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</sheets>
  <calcPr calcId="124519"/>
</workbook>
</file>

<file path=xl/calcChain.xml><?xml version="1.0" encoding="utf-8"?>
<calcChain xmlns="http://schemas.openxmlformats.org/spreadsheetml/2006/main">
  <c r="G201" i="1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198"/>
  <c r="G194" l="1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2"/>
  <c r="G121"/>
  <c r="G120"/>
  <c r="G119"/>
  <c r="G118"/>
  <c r="G117"/>
  <c r="G116"/>
  <c r="G115"/>
  <c r="G114"/>
  <c r="G113"/>
  <c r="G112"/>
  <c r="G111"/>
  <c r="G110"/>
  <c r="G109"/>
  <c r="G106"/>
  <c r="G105"/>
  <c r="G104"/>
  <c r="G103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0"/>
  <c r="G69"/>
  <c r="G68"/>
  <c r="G67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0"/>
  <c r="G29"/>
  <c r="G28"/>
  <c r="G27"/>
  <c r="G26"/>
  <c r="G25"/>
  <c r="G24"/>
  <c r="G23"/>
  <c r="G20"/>
  <c r="G19"/>
  <c r="G18"/>
  <c r="G13"/>
  <c r="G12"/>
  <c r="G11"/>
</calcChain>
</file>

<file path=xl/sharedStrings.xml><?xml version="1.0" encoding="utf-8"?>
<sst xmlns="http://schemas.openxmlformats.org/spreadsheetml/2006/main" count="886" uniqueCount="174">
  <si>
    <t>Fecha de adqusición/registro</t>
  </si>
  <si>
    <t>Existencia</t>
  </si>
  <si>
    <t>Unidades  de Medida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</si>
  <si>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Suministro</t>
    </r>
  </si>
  <si>
    <t xml:space="preserve">Descripción </t>
  </si>
  <si>
    <t xml:space="preserve">Código </t>
  </si>
  <si>
    <t>Valor RD$</t>
  </si>
  <si>
    <t xml:space="preserve">Costo Unitario RD$ </t>
  </si>
  <si>
    <t>N/A</t>
  </si>
  <si>
    <t xml:space="preserve">          Dra. Carmen Nurys Mateo</t>
  </si>
  <si>
    <t xml:space="preserve">                   Directora</t>
  </si>
  <si>
    <t xml:space="preserve">                   Ramona Hidalgo</t>
  </si>
  <si>
    <t xml:space="preserve">                      Enc. Almacén Suministro</t>
  </si>
  <si>
    <t xml:space="preserve">                                                                      4to trimestre octubre - diciembre  2023</t>
  </si>
  <si>
    <t>ACIDO MURIATICO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</si>
  <si>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</si>
  <si>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</si>
  <si>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</si>
  <si>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</si>
  <si>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</si>
  <si>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</si>
  <si>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</si>
  <si>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>CARPETAS 3 ARGOLLAS 3"</t>
  </si>
  <si>
    <t>CARPETAS 3 ARGOLLAS 5"</t>
  </si>
  <si>
    <t>CARPETAS P/INFORME BINDING</t>
  </si>
  <si>
    <t>CARTUCHOS P/IMPRESIÓN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</si>
  <si>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</si>
  <si>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</si>
  <si>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</si>
  <si>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</si>
  <si>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</si>
  <si>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</si>
  <si>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</si>
  <si>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</si>
  <si>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</si>
  <si>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</si>
  <si>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</si>
  <si>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</si>
  <si>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DESINFECTANTE MISTOLIN</t>
  </si>
  <si>
    <t>DESGRASANTE</t>
  </si>
  <si>
    <t xml:space="preserve">DESCALIN </t>
  </si>
  <si>
    <t>DETERGENTE EN POLVO</t>
  </si>
  <si>
    <t>ESCOBAS</t>
  </si>
  <si>
    <t>FOLDERS Rosado 81/2 X 11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</si>
  <si>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</si>
  <si>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</si>
  <si>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</si>
  <si>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</si>
  <si>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</si>
  <si>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</si>
  <si>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VERDE  81/2 X 11</t>
  </si>
  <si>
    <t>FOLDERS  ROJOS 81/2 X 13</t>
  </si>
  <si>
    <t xml:space="preserve">FOLDERS PRESENTACION VERDE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</si>
  <si>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</si>
  <si>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</si>
  <si>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</si>
  <si>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</si>
  <si>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</si>
  <si>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</si>
  <si>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</si>
  <si>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 ANTIBACTERIAL</t>
  </si>
  <si>
    <t>JABON DE CUABA</t>
  </si>
  <si>
    <t>LIBROS RECORD</t>
  </si>
  <si>
    <t>LIQUID PAPER</t>
  </si>
  <si>
    <t>LAPIZ DE CARBON</t>
  </si>
  <si>
    <t>POST-IT GRANDE</t>
  </si>
  <si>
    <t>POST-IT PEQUEÑOS</t>
  </si>
  <si>
    <t>PAPEL BOND 8 1/2 X 11</t>
  </si>
  <si>
    <t>PAPEL BOND 8 1/2 X 13</t>
  </si>
  <si>
    <t>PAPEL KRAFF</t>
  </si>
  <si>
    <t>PAPEL CARBON</t>
  </si>
  <si>
    <t>PAPEL P/SUMADORA</t>
  </si>
  <si>
    <t>PERFORADORAS</t>
  </si>
  <si>
    <t>PAPEL HIGIENICO</t>
  </si>
  <si>
    <t>PAPEL TOALLA</t>
  </si>
  <si>
    <t>PASTAS JABON CUABA</t>
  </si>
  <si>
    <t>RECOGEDORES DE BASURA</t>
  </si>
  <si>
    <t>REGLAS</t>
  </si>
  <si>
    <t>RESALTADOR</t>
  </si>
  <si>
    <t>SACA GRAPAS</t>
  </si>
  <si>
    <t>SOBRE P/PLACAS</t>
  </si>
  <si>
    <t>SOBRE MANILA 8X1/2 X 14</t>
  </si>
  <si>
    <t>SOBRES EN BLANCO</t>
  </si>
  <si>
    <t>SOBRES TIMBRADOS</t>
  </si>
  <si>
    <t>SUAVISANTE TELA</t>
  </si>
  <si>
    <t>SUAPERS</t>
  </si>
  <si>
    <t>SATINIZANTE</t>
  </si>
  <si>
    <t>TIJERAS PARA OFICINA</t>
  </si>
  <si>
    <t>TINTA ROLLON</t>
  </si>
  <si>
    <t>TIZA BLANCA</t>
  </si>
  <si>
    <t xml:space="preserve">TABLA CON GANCHOS </t>
  </si>
  <si>
    <t>MAKINTAPE</t>
  </si>
  <si>
    <t xml:space="preserve">MARCADOR PERMANTES </t>
  </si>
  <si>
    <t>MARCADORES SHARPIER FINOS NEGROS</t>
  </si>
  <si>
    <t>MARCADORES SHARPIER FINOS AZUL</t>
  </si>
  <si>
    <t>MARCADORES SHARPIER FINOS VERDE</t>
  </si>
  <si>
    <t>MARCADORES SHARPIER FINOS ROJOS</t>
  </si>
  <si>
    <t>MARCADORES LAVABLES</t>
  </si>
  <si>
    <t xml:space="preserve">NEUTRALIZANTE </t>
  </si>
  <si>
    <t>LANILLAS MICROFIBRAS</t>
  </si>
  <si>
    <t>VINAGRE BLANCO</t>
  </si>
  <si>
    <t>MURAL</t>
  </si>
  <si>
    <t>GALON</t>
  </si>
  <si>
    <t>UNIDAD</t>
  </si>
  <si>
    <t>UNID.</t>
  </si>
  <si>
    <t>CAJA /2/1</t>
  </si>
  <si>
    <t>CAJAS</t>
  </si>
  <si>
    <t>TANQUE</t>
  </si>
  <si>
    <t>UND.</t>
  </si>
  <si>
    <t>SACO LIBRAS</t>
  </si>
  <si>
    <t>FARDOS</t>
  </si>
  <si>
    <t>PARES</t>
  </si>
  <si>
    <t>PAQ.</t>
  </si>
  <si>
    <t>RESMAS</t>
  </si>
  <si>
    <t>ROLLOS</t>
  </si>
  <si>
    <t xml:space="preserve">CAJA </t>
  </si>
  <si>
    <t>UNID</t>
  </si>
  <si>
    <t>CUBETA</t>
  </si>
  <si>
    <t>300.9</t>
  </si>
  <si>
    <t>14.26</t>
  </si>
  <si>
    <t>11.8</t>
  </si>
  <si>
    <t>1,334.00</t>
  </si>
  <si>
    <t>32,770.00</t>
  </si>
  <si>
    <t>3,304.00</t>
  </si>
  <si>
    <t>1,404.00</t>
  </si>
  <si>
    <t>3K</t>
  </si>
  <si>
    <t>2,106,3.0</t>
  </si>
  <si>
    <t>1,334,38</t>
  </si>
  <si>
    <t>13,982,75</t>
  </si>
  <si>
    <t>6,608,00</t>
  </si>
  <si>
    <t>14,040,00</t>
  </si>
  <si>
    <t>MARCADOR PERMANTES ROJOS</t>
  </si>
  <si>
    <t>MISTOLIN</t>
  </si>
  <si>
    <t>TOALLAS PARA COCINA</t>
  </si>
  <si>
    <t>SACAPUNTAS</t>
  </si>
  <si>
    <t>TEXTIL SABANA</t>
  </si>
  <si>
    <t>CUBO GRANDE</t>
  </si>
  <si>
    <t>SACO</t>
  </si>
  <si>
    <t>177.00</t>
  </si>
  <si>
    <t>2800.00</t>
  </si>
  <si>
    <t>1,168,2</t>
  </si>
  <si>
    <t>197,624,41</t>
  </si>
  <si>
    <t>2,800,00</t>
  </si>
  <si>
    <t>2,916,00</t>
  </si>
  <si>
    <t>FALDOS</t>
  </si>
  <si>
    <t>UNUD</t>
  </si>
  <si>
    <t>BLOK</t>
  </si>
  <si>
    <t>BLANQUEADOR EN POLVO</t>
  </si>
  <si>
    <t>BOLIGRAFOS ROJOS</t>
  </si>
  <si>
    <t>CERA DE CONTAR</t>
  </si>
  <si>
    <t>CERA PARA PISO</t>
  </si>
  <si>
    <t>CINTA ADHESIVA P /EMPQUE</t>
  </si>
  <si>
    <t>DETERGENTE EN POLVO ACE</t>
  </si>
  <si>
    <t xml:space="preserve">CEPILLOS DE DE PARED </t>
  </si>
  <si>
    <t>ESCOBILLA DE INODORO</t>
  </si>
  <si>
    <t>ESCOBAS PLASTICAS</t>
  </si>
  <si>
    <t>FOLDERS PRESENT AZUL</t>
  </si>
  <si>
    <t>FORDER PRESNT AMARILLO</t>
  </si>
  <si>
    <t>FUNDAS ROJAS 18 GL</t>
  </si>
  <si>
    <t>JABON DE CUABA EN PASTA</t>
  </si>
  <si>
    <t>JABON LIQUIDO DE CUABA</t>
  </si>
  <si>
    <t>JABON ANTIBACTERIAL</t>
  </si>
  <si>
    <t>MAKING-TAPE</t>
  </si>
  <si>
    <t>MARCS PERMANTS NEGRO</t>
  </si>
  <si>
    <t>MARCS PERMANTS AZUL</t>
  </si>
  <si>
    <t>MARCS MURT COLOR  LABABLE</t>
  </si>
  <si>
    <t>MARCS SHARPIE AZUL</t>
  </si>
  <si>
    <t xml:space="preserve"> MARCS SHARPIE NEGROS</t>
  </si>
  <si>
    <t>MARCS SHARPIE ROJOS</t>
  </si>
  <si>
    <t xml:space="preserve"> MARCS SHARPIE  VERDE</t>
  </si>
  <si>
    <t>PROTECTOR TRANSPARENTE</t>
  </si>
  <si>
    <t xml:space="preserve">SOBRES EN BLANCO </t>
  </si>
  <si>
    <t>SUAPERS SEMI-INDUSTRIAL</t>
  </si>
  <si>
    <t xml:space="preserve"> HISTORIA CLINICA ( EMERGENCIA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</si>
</sst>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0" fillId="2" borderId="0" xfId="0" applyFill="1"/>
    <xf numFmtId="0" fontId="0" fillId="0" borderId="0" xfId="0" applyBorder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6" fontId="3" fillId="3" borderId="1" xfId="5" applyNumberFormat="1" applyFont="1" applyFill="1" applyBorder="1" applyAlignment="1">
      <alignment horizontal="center" vertical="top" wrapText="1"/>
    </xf>
    <xf numFmtId="165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43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7" fillId="0" borderId="1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14" fontId="8" fillId="0" borderId="1" xfId="0" applyNumberFormat="1" applyFont="1" applyBorder="1"/>
    <xf numFmtId="0" fontId="8" fillId="0" borderId="1" xfId="0" applyFont="1" applyBorder="1"/>
    <xf numFmtId="164" fontId="2" fillId="2" borderId="1" xfId="7" applyNumberFormat="1" applyFont="1" applyFill="1" applyBorder="1"/>
    <xf numFmtId="0" fontId="2" fillId="2" borderId="1" xfId="0" applyFont="1" applyFill="1" applyBorder="1" applyAlignment="1">
      <alignment horizontal="center"/>
    </xf>
    <xf numFmtId="43" fontId="8" fillId="0" borderId="1" xfId="0" applyNumberFormat="1" applyFont="1" applyBorder="1"/>
    <xf numFmtId="164" fontId="2" fillId="2" borderId="1" xfId="7" applyNumberFormat="1" applyFont="1" applyFill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1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/>
    <xf numFmtId="0" fontId="7" fillId="0" borderId="1" xfId="0" applyFont="1" applyFill="1" applyBorder="1"/>
    <xf numFmtId="164" fontId="7" fillId="2" borderId="1" xfId="7" applyNumberFormat="1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/>
    <xf numFmtId="0" fontId="7" fillId="2" borderId="1" xfId="0" applyFont="1" applyFill="1" applyBorder="1" applyAlignment="1"/>
    <xf numFmtId="0" fontId="8" fillId="0" borderId="0" xfId="0" applyFont="1"/>
    <xf numFmtId="43" fontId="8" fillId="0" borderId="0" xfId="0" applyNumberFormat="1" applyFont="1"/>
    <xf numFmtId="0" fontId="10" fillId="3" borderId="1" xfId="5" applyFont="1" applyFill="1" applyBorder="1" applyAlignment="1">
      <alignment horizontal="center" vertical="top" wrapText="1"/>
    </xf>
    <xf numFmtId="0" fontId="10" fillId="3" borderId="1" xfId="5" applyFont="1" applyFill="1" applyBorder="1" applyAlignment="1">
      <alignment horizontal="center" vertical="top"/>
    </xf>
    <xf numFmtId="166" fontId="10" fillId="3" borderId="1" xfId="5" applyNumberFormat="1" applyFont="1" applyFill="1" applyBorder="1" applyAlignment="1">
      <alignment horizontal="center" vertical="top" wrapText="1"/>
    </xf>
    <xf numFmtId="165" fontId="10" fillId="3" borderId="1" xfId="5" applyNumberFormat="1" applyFont="1" applyFill="1" applyBorder="1" applyAlignment="1">
      <alignment horizontal="center" vertical="top" wrapText="1"/>
    </xf>
    <xf numFmtId="3" fontId="10" fillId="3" borderId="1" xfId="5" applyNumberFormat="1" applyFont="1" applyFill="1" applyBorder="1" applyAlignment="1">
      <alignment horizontal="center" vertical="top"/>
    </xf>
    <xf numFmtId="164" fontId="2" fillId="2" borderId="1" xfId="2" applyFont="1" applyFill="1" applyBorder="1"/>
    <xf numFmtId="164" fontId="2" fillId="2" borderId="1" xfId="2" applyFont="1" applyFill="1" applyBorder="1" applyAlignment="1">
      <alignment horizontal="right"/>
    </xf>
    <xf numFmtId="164" fontId="7" fillId="2" borderId="1" xfId="2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0" fontId="2" fillId="2" borderId="0" xfId="0" applyFont="1" applyFill="1"/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1310111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1685926</xdr:colOff>
      <xdr:row>1</xdr:row>
      <xdr:rowOff>9525</xdr:rowOff>
    </xdr:from>
    <xdr:to>
      <xdr:col>2</xdr:col>
      <xdr:colOff>1609726</xdr:colOff>
      <xdr:row>4</xdr:row>
      <xdr:rowOff>32795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6" y="200025"/>
          <a:ext cx="2762250" cy="594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152399</xdr:rowOff>
    </xdr:from>
    <xdr:to>
      <xdr:col>6</xdr:col>
      <xdr:colOff>962025</xdr:colOff>
      <xdr:row>6</xdr:row>
      <xdr:rowOff>7618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76200" y="55483124"/>
          <a:ext cx="276225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723901</xdr:colOff>
      <xdr:row>7</xdr:row>
      <xdr:rowOff>182880</xdr:rowOff>
    </xdr:from>
    <xdr:to>
      <xdr:col>11</xdr:col>
      <xdr:colOff>962026</xdr:colOff>
      <xdr:row>8</xdr:row>
      <xdr:rowOff>28574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2600326" y="56123205"/>
          <a:ext cx="3390900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566"/>
  <sheetViews>
    <sheetView tabSelected="1" workbookViewId="0">
      <selection activeCell="G6" sqref="G6"/>
    </sheetView>
  </sheetViews>
  <sheetFormatPr baseColWidth="10" defaultRowHeight="15"/>
  <cols>
    <col min="1" max="1" width="28.140625" customWidth="1"/>
    <col min="2" max="2" width="14.42578125" customWidth="1"/>
    <col min="3" max="3" width="32.85546875" customWidth="1"/>
    <col min="4" max="4" width="18.140625" customWidth="1"/>
    <col min="5" max="5" width="20.42578125" customWidth="1"/>
    <col min="6" max="6" width="16.85546875" customWidth="1"/>
    <col min="7" max="7" width="26.5703125" customWidth="1"/>
    <col min="8" max="9" width="21"/>
  </cols>
  <sheetData>
    <row r="6" spans="1:8" ht="18.75">
      <c r="A6" t="s">
        <v>3</v>
      </c>
    </row>
    <row r="7" spans="1:8">
      <c r="B7" t="s">
        <v>13</v>
      </c>
      <c r="E7" s="1"/>
      <c r="F7" s="1"/>
    </row>
    <row r="9" spans="1:8" ht="16.5" customHeight="1"/>
    <row r="10" spans="1:8" ht="31.5" customHeight="1">
      <c r="A10" s="4" t="s">
        <v>0</v>
      </c>
      <c r="B10" s="4" t="s">
        <v>5</v>
      </c>
      <c r="C10" s="5" t="s">
        <v>4</v>
      </c>
      <c r="D10" s="4" t="s">
        <v>2</v>
      </c>
      <c r="E10" s="6" t="s">
        <v>7</v>
      </c>
      <c r="F10" s="7" t="s">
        <v>1</v>
      </c>
      <c r="G10" s="8" t="s">
        <v>6</v>
      </c>
      <c r="H10" s="2"/>
    </row>
    <row r="11" spans="1:8">
      <c r="A11" s="22">
        <v>45204</v>
      </c>
      <c r="B11" s="23" t="s">
        <v>8</v>
      </c>
      <c r="C11" s="15" t="s">
        <v>14</v>
      </c>
      <c r="D11" s="16" t="s">
        <v>102</v>
      </c>
      <c r="E11" s="24">
        <v>354</v>
      </c>
      <c r="F11" s="25">
        <v>16</v>
      </c>
      <c r="G11" s="26">
        <f>E11*F11</f>
        <v>5664</v>
      </c>
    </row>
    <row r="12" spans="1:8">
      <c r="A12" s="22">
        <v>45204</v>
      </c>
      <c r="B12" s="23" t="s">
        <v>8</v>
      </c>
      <c r="C12" s="15" t="s">
        <v>15</v>
      </c>
      <c r="D12" s="16" t="s">
        <v>103</v>
      </c>
      <c r="E12" s="24">
        <v>298.33</v>
      </c>
      <c r="F12" s="25">
        <v>0</v>
      </c>
      <c r="G12" s="26">
        <f t="shared" ref="G12:G75" si="0">E12*F12</f>
        <v>0</v>
      </c>
    </row>
    <row r="13" spans="1:8">
      <c r="A13" s="22">
        <v>45204</v>
      </c>
      <c r="B13" s="23" t="s">
        <v>8</v>
      </c>
      <c r="C13" s="15" t="s">
        <v>16</v>
      </c>
      <c r="D13" s="17" t="s">
        <v>104</v>
      </c>
      <c r="E13" s="24">
        <v>550</v>
      </c>
      <c r="F13" s="25">
        <v>0</v>
      </c>
      <c r="G13" s="26">
        <f t="shared" si="0"/>
        <v>0</v>
      </c>
    </row>
    <row r="14" spans="1:8">
      <c r="A14" s="22">
        <v>45204</v>
      </c>
      <c r="B14" s="23" t="s">
        <v>8</v>
      </c>
      <c r="C14" s="15" t="s">
        <v>17</v>
      </c>
      <c r="D14" s="17" t="s">
        <v>105</v>
      </c>
      <c r="E14" s="27" t="s">
        <v>118</v>
      </c>
      <c r="F14" s="25">
        <v>4</v>
      </c>
      <c r="G14" s="28" t="s">
        <v>126</v>
      </c>
    </row>
    <row r="15" spans="1:8">
      <c r="A15" s="22">
        <v>45204</v>
      </c>
      <c r="B15" s="23" t="s">
        <v>8</v>
      </c>
      <c r="C15" s="15" t="s">
        <v>18</v>
      </c>
      <c r="D15" s="17" t="s">
        <v>106</v>
      </c>
      <c r="E15" s="27" t="s">
        <v>119</v>
      </c>
      <c r="F15" s="25">
        <v>75</v>
      </c>
      <c r="G15" s="26">
        <v>855</v>
      </c>
    </row>
    <row r="16" spans="1:8">
      <c r="A16" s="22">
        <v>45204</v>
      </c>
      <c r="B16" s="23" t="s">
        <v>8</v>
      </c>
      <c r="C16" s="15" t="s">
        <v>19</v>
      </c>
      <c r="D16" s="17" t="s">
        <v>103</v>
      </c>
      <c r="E16" s="27" t="s">
        <v>120</v>
      </c>
      <c r="F16" s="25">
        <v>7</v>
      </c>
      <c r="G16" s="26">
        <v>141.6</v>
      </c>
    </row>
    <row r="17" spans="1:7">
      <c r="A17" s="22">
        <v>45204</v>
      </c>
      <c r="B17" s="23" t="s">
        <v>8</v>
      </c>
      <c r="C17" s="15" t="s">
        <v>20</v>
      </c>
      <c r="D17" s="17" t="s">
        <v>106</v>
      </c>
      <c r="E17" s="27" t="s">
        <v>120</v>
      </c>
      <c r="F17" s="25">
        <v>10</v>
      </c>
      <c r="G17" s="26">
        <v>424.8</v>
      </c>
    </row>
    <row r="18" spans="1:7">
      <c r="A18" s="22">
        <v>45204</v>
      </c>
      <c r="B18" s="23" t="s">
        <v>8</v>
      </c>
      <c r="C18" s="15" t="s">
        <v>21</v>
      </c>
      <c r="D18" s="16" t="s">
        <v>103</v>
      </c>
      <c r="E18" s="24">
        <v>48</v>
      </c>
      <c r="F18" s="25">
        <v>3</v>
      </c>
      <c r="G18" s="26">
        <f t="shared" si="0"/>
        <v>144</v>
      </c>
    </row>
    <row r="19" spans="1:7">
      <c r="A19" s="22">
        <v>45204</v>
      </c>
      <c r="B19" s="23" t="s">
        <v>8</v>
      </c>
      <c r="C19" s="15" t="s">
        <v>22</v>
      </c>
      <c r="D19" s="16" t="s">
        <v>103</v>
      </c>
      <c r="E19" s="24">
        <v>225</v>
      </c>
      <c r="F19" s="25">
        <v>9</v>
      </c>
      <c r="G19" s="26">
        <f t="shared" si="0"/>
        <v>2025</v>
      </c>
    </row>
    <row r="20" spans="1:7">
      <c r="A20" s="22">
        <v>45204</v>
      </c>
      <c r="B20" s="23" t="s">
        <v>8</v>
      </c>
      <c r="C20" s="15" t="s">
        <v>23</v>
      </c>
      <c r="D20" s="16" t="s">
        <v>103</v>
      </c>
      <c r="E20" s="24">
        <v>790</v>
      </c>
      <c r="F20" s="25">
        <v>8</v>
      </c>
      <c r="G20" s="26">
        <f t="shared" si="0"/>
        <v>6320</v>
      </c>
    </row>
    <row r="21" spans="1:7">
      <c r="A21" s="22">
        <v>45204</v>
      </c>
      <c r="B21" s="23" t="s">
        <v>8</v>
      </c>
      <c r="C21" s="15" t="s">
        <v>24</v>
      </c>
      <c r="D21" s="16" t="s">
        <v>103</v>
      </c>
      <c r="E21" s="27" t="s">
        <v>121</v>
      </c>
      <c r="F21" s="25">
        <v>3</v>
      </c>
      <c r="G21" s="28" t="s">
        <v>127</v>
      </c>
    </row>
    <row r="22" spans="1:7">
      <c r="A22" s="22">
        <v>45204</v>
      </c>
      <c r="B22" s="23" t="s">
        <v>8</v>
      </c>
      <c r="C22" s="15" t="s">
        <v>25</v>
      </c>
      <c r="D22" s="17" t="s">
        <v>104</v>
      </c>
      <c r="E22" s="27" t="s">
        <v>122</v>
      </c>
      <c r="F22" s="25">
        <v>13</v>
      </c>
      <c r="G22" s="28" t="s">
        <v>128</v>
      </c>
    </row>
    <row r="23" spans="1:7">
      <c r="A23" s="22">
        <v>45204</v>
      </c>
      <c r="B23" s="23" t="s">
        <v>8</v>
      </c>
      <c r="C23" s="15" t="s">
        <v>26</v>
      </c>
      <c r="D23" s="17" t="s">
        <v>106</v>
      </c>
      <c r="E23" s="24">
        <v>240</v>
      </c>
      <c r="F23" s="29">
        <v>0.5</v>
      </c>
      <c r="G23" s="26">
        <f t="shared" si="0"/>
        <v>120</v>
      </c>
    </row>
    <row r="24" spans="1:7">
      <c r="A24" s="22">
        <v>45204</v>
      </c>
      <c r="B24" s="23" t="s">
        <v>8</v>
      </c>
      <c r="C24" s="15" t="s">
        <v>27</v>
      </c>
      <c r="D24" s="17" t="s">
        <v>106</v>
      </c>
      <c r="E24" s="24">
        <v>290</v>
      </c>
      <c r="F24" s="29">
        <v>0.5</v>
      </c>
      <c r="G24" s="26">
        <f t="shared" si="0"/>
        <v>145</v>
      </c>
    </row>
    <row r="25" spans="1:7">
      <c r="A25" s="22">
        <v>45204</v>
      </c>
      <c r="B25" s="23" t="s">
        <v>8</v>
      </c>
      <c r="C25" s="15" t="s">
        <v>28</v>
      </c>
      <c r="D25" s="17" t="s">
        <v>106</v>
      </c>
      <c r="E25" s="27">
        <v>240.72</v>
      </c>
      <c r="F25" s="25">
        <v>6</v>
      </c>
      <c r="G25" s="26">
        <f t="shared" si="0"/>
        <v>1444.32</v>
      </c>
    </row>
    <row r="26" spans="1:7">
      <c r="A26" s="22">
        <v>45204</v>
      </c>
      <c r="B26" s="23" t="s">
        <v>8</v>
      </c>
      <c r="C26" s="15" t="s">
        <v>29</v>
      </c>
      <c r="D26" s="17" t="s">
        <v>104</v>
      </c>
      <c r="E26" s="24">
        <v>270</v>
      </c>
      <c r="F26" s="25">
        <v>0</v>
      </c>
      <c r="G26" s="26">
        <f t="shared" si="0"/>
        <v>0</v>
      </c>
    </row>
    <row r="27" spans="1:7">
      <c r="A27" s="22">
        <v>45204</v>
      </c>
      <c r="B27" s="23" t="s">
        <v>8</v>
      </c>
      <c r="C27" s="15" t="s">
        <v>30</v>
      </c>
      <c r="D27" s="17" t="s">
        <v>104</v>
      </c>
      <c r="E27" s="24">
        <v>75</v>
      </c>
      <c r="F27" s="25">
        <v>2</v>
      </c>
      <c r="G27" s="26">
        <f t="shared" si="0"/>
        <v>150</v>
      </c>
    </row>
    <row r="28" spans="1:7">
      <c r="A28" s="22">
        <v>45204</v>
      </c>
      <c r="B28" s="23" t="s">
        <v>8</v>
      </c>
      <c r="C28" s="15" t="s">
        <v>31</v>
      </c>
      <c r="D28" s="17" t="s">
        <v>103</v>
      </c>
      <c r="E28" s="24">
        <v>103</v>
      </c>
      <c r="F28" s="25">
        <v>50</v>
      </c>
      <c r="G28" s="26">
        <f t="shared" si="0"/>
        <v>5150</v>
      </c>
    </row>
    <row r="29" spans="1:7">
      <c r="A29" s="22">
        <v>45204</v>
      </c>
      <c r="B29" s="23" t="s">
        <v>8</v>
      </c>
      <c r="C29" s="15" t="s">
        <v>32</v>
      </c>
      <c r="D29" s="17" t="s">
        <v>106</v>
      </c>
      <c r="E29" s="24">
        <v>75</v>
      </c>
      <c r="F29" s="25">
        <v>4</v>
      </c>
      <c r="G29" s="26">
        <f t="shared" si="0"/>
        <v>300</v>
      </c>
    </row>
    <row r="30" spans="1:7">
      <c r="A30" s="22">
        <v>45204</v>
      </c>
      <c r="B30" s="23" t="s">
        <v>8</v>
      </c>
      <c r="C30" s="15" t="s">
        <v>33</v>
      </c>
      <c r="D30" s="16" t="s">
        <v>102</v>
      </c>
      <c r="E30" s="24">
        <v>70.8</v>
      </c>
      <c r="F30" s="29">
        <v>30</v>
      </c>
      <c r="G30" s="26">
        <f t="shared" si="0"/>
        <v>2124</v>
      </c>
    </row>
    <row r="31" spans="1:7">
      <c r="A31" s="22">
        <v>45204</v>
      </c>
      <c r="B31" s="23" t="s">
        <v>8</v>
      </c>
      <c r="C31" s="15" t="s">
        <v>34</v>
      </c>
      <c r="D31" s="17" t="s">
        <v>107</v>
      </c>
      <c r="E31" s="24">
        <v>343</v>
      </c>
      <c r="F31" s="29" t="s">
        <v>125</v>
      </c>
      <c r="G31" s="26">
        <v>0</v>
      </c>
    </row>
    <row r="32" spans="1:7">
      <c r="A32" s="22">
        <v>45204</v>
      </c>
      <c r="B32" s="23" t="s">
        <v>8</v>
      </c>
      <c r="C32" s="15" t="s">
        <v>35</v>
      </c>
      <c r="D32" s="17" t="s">
        <v>103</v>
      </c>
      <c r="E32" s="24">
        <v>75</v>
      </c>
      <c r="F32" s="25">
        <v>0</v>
      </c>
      <c r="G32" s="26">
        <f t="shared" si="0"/>
        <v>0</v>
      </c>
    </row>
    <row r="33" spans="1:7">
      <c r="A33" s="22">
        <v>45204</v>
      </c>
      <c r="B33" s="23" t="s">
        <v>8</v>
      </c>
      <c r="C33" s="15" t="s">
        <v>36</v>
      </c>
      <c r="D33" s="17" t="s">
        <v>103</v>
      </c>
      <c r="E33" s="24">
        <v>92.7</v>
      </c>
      <c r="F33" s="25">
        <v>5</v>
      </c>
      <c r="G33" s="26">
        <f t="shared" si="0"/>
        <v>463.5</v>
      </c>
    </row>
    <row r="34" spans="1:7">
      <c r="A34" s="22">
        <v>45204</v>
      </c>
      <c r="B34" s="23" t="s">
        <v>8</v>
      </c>
      <c r="C34" s="15" t="s">
        <v>37</v>
      </c>
      <c r="D34" s="17" t="s">
        <v>108</v>
      </c>
      <c r="E34" s="24">
        <v>42.29</v>
      </c>
      <c r="F34" s="25">
        <v>282</v>
      </c>
      <c r="G34" s="26">
        <f t="shared" si="0"/>
        <v>11925.78</v>
      </c>
    </row>
    <row r="35" spans="1:7">
      <c r="A35" s="22">
        <v>45204</v>
      </c>
      <c r="B35" s="23" t="s">
        <v>8</v>
      </c>
      <c r="C35" s="15" t="s">
        <v>38</v>
      </c>
      <c r="D35" s="16" t="s">
        <v>102</v>
      </c>
      <c r="E35" s="24">
        <v>165.2</v>
      </c>
      <c r="F35" s="25">
        <v>18</v>
      </c>
      <c r="G35" s="26">
        <f t="shared" si="0"/>
        <v>2973.6</v>
      </c>
    </row>
    <row r="36" spans="1:7">
      <c r="A36" s="22">
        <v>45204</v>
      </c>
      <c r="B36" s="23" t="s">
        <v>8</v>
      </c>
      <c r="C36" s="15" t="s">
        <v>39</v>
      </c>
      <c r="D36" s="16" t="s">
        <v>102</v>
      </c>
      <c r="E36" s="24">
        <v>109.74</v>
      </c>
      <c r="F36" s="25">
        <v>9</v>
      </c>
      <c r="G36" s="26">
        <f t="shared" si="0"/>
        <v>987.66</v>
      </c>
    </row>
    <row r="37" spans="1:7">
      <c r="A37" s="22">
        <v>45204</v>
      </c>
      <c r="B37" s="23" t="s">
        <v>8</v>
      </c>
      <c r="C37" s="15" t="s">
        <v>40</v>
      </c>
      <c r="D37" s="16" t="s">
        <v>102</v>
      </c>
      <c r="E37" s="24">
        <v>113.28</v>
      </c>
      <c r="F37" s="25">
        <v>5</v>
      </c>
      <c r="G37" s="26">
        <f t="shared" si="0"/>
        <v>566.4</v>
      </c>
    </row>
    <row r="38" spans="1:7">
      <c r="A38" s="22">
        <v>45204</v>
      </c>
      <c r="B38" s="23" t="s">
        <v>8</v>
      </c>
      <c r="C38" s="15" t="s">
        <v>41</v>
      </c>
      <c r="D38" s="16" t="s">
        <v>109</v>
      </c>
      <c r="E38" s="27">
        <v>10.39</v>
      </c>
      <c r="F38" s="25">
        <v>10</v>
      </c>
      <c r="G38" s="26">
        <f t="shared" si="0"/>
        <v>103.9</v>
      </c>
    </row>
    <row r="39" spans="1:7">
      <c r="A39" s="22">
        <v>45204</v>
      </c>
      <c r="B39" s="23" t="s">
        <v>8</v>
      </c>
      <c r="C39" s="15" t="s">
        <v>42</v>
      </c>
      <c r="D39" s="16" t="s">
        <v>103</v>
      </c>
      <c r="E39" s="24">
        <v>250</v>
      </c>
      <c r="F39" s="25">
        <v>9</v>
      </c>
      <c r="G39" s="26">
        <f t="shared" si="0"/>
        <v>2250</v>
      </c>
    </row>
    <row r="40" spans="1:7">
      <c r="A40" s="22">
        <v>45208</v>
      </c>
      <c r="B40" s="23" t="s">
        <v>8</v>
      </c>
      <c r="C40" s="15" t="s">
        <v>43</v>
      </c>
      <c r="D40" s="17" t="s">
        <v>106</v>
      </c>
      <c r="E40" s="24">
        <v>295</v>
      </c>
      <c r="F40" s="25">
        <v>2</v>
      </c>
      <c r="G40" s="26">
        <f t="shared" si="0"/>
        <v>590</v>
      </c>
    </row>
    <row r="41" spans="1:7">
      <c r="A41" s="22">
        <v>45208</v>
      </c>
      <c r="B41" s="23" t="s">
        <v>8</v>
      </c>
      <c r="C41" s="15" t="s">
        <v>44</v>
      </c>
      <c r="D41" s="17" t="s">
        <v>110</v>
      </c>
      <c r="E41" s="24">
        <v>849.6</v>
      </c>
      <c r="F41" s="25">
        <v>18</v>
      </c>
      <c r="G41" s="26">
        <f t="shared" si="0"/>
        <v>15292.800000000001</v>
      </c>
    </row>
    <row r="42" spans="1:7">
      <c r="A42" s="22">
        <v>45208</v>
      </c>
      <c r="B42" s="23" t="s">
        <v>8</v>
      </c>
      <c r="C42" s="15" t="s">
        <v>45</v>
      </c>
      <c r="D42" s="17" t="s">
        <v>110</v>
      </c>
      <c r="E42" s="24">
        <v>1345.2</v>
      </c>
      <c r="F42" s="25">
        <v>2</v>
      </c>
      <c r="G42" s="26">
        <f t="shared" si="0"/>
        <v>2690.4</v>
      </c>
    </row>
    <row r="43" spans="1:7">
      <c r="A43" s="22">
        <v>45208</v>
      </c>
      <c r="B43" s="23" t="s">
        <v>8</v>
      </c>
      <c r="C43" s="15" t="s">
        <v>46</v>
      </c>
      <c r="D43" s="17" t="s">
        <v>110</v>
      </c>
      <c r="E43" s="24">
        <v>627</v>
      </c>
      <c r="F43" s="25">
        <v>7</v>
      </c>
      <c r="G43" s="26">
        <f t="shared" si="0"/>
        <v>4389</v>
      </c>
    </row>
    <row r="44" spans="1:7">
      <c r="A44" s="22">
        <v>45208</v>
      </c>
      <c r="B44" s="23" t="s">
        <v>8</v>
      </c>
      <c r="C44" s="15" t="s">
        <v>47</v>
      </c>
      <c r="D44" s="17" t="s">
        <v>110</v>
      </c>
      <c r="E44" s="24">
        <v>859.04</v>
      </c>
      <c r="F44" s="25">
        <v>10</v>
      </c>
      <c r="G44" s="26">
        <f t="shared" si="0"/>
        <v>8590.4</v>
      </c>
    </row>
    <row r="45" spans="1:7">
      <c r="A45" s="22">
        <v>45208</v>
      </c>
      <c r="B45" s="23" t="s">
        <v>8</v>
      </c>
      <c r="C45" s="15" t="s">
        <v>48</v>
      </c>
      <c r="D45" s="17" t="s">
        <v>110</v>
      </c>
      <c r="E45" s="24">
        <v>467.28</v>
      </c>
      <c r="F45" s="25">
        <v>7</v>
      </c>
      <c r="G45" s="26">
        <f t="shared" si="0"/>
        <v>3270.96</v>
      </c>
    </row>
    <row r="46" spans="1:7">
      <c r="A46" s="22">
        <v>45208</v>
      </c>
      <c r="B46" s="23" t="s">
        <v>8</v>
      </c>
      <c r="C46" s="15" t="s">
        <v>49</v>
      </c>
      <c r="D46" s="17" t="s">
        <v>106</v>
      </c>
      <c r="E46" s="24">
        <v>410.75799999999998</v>
      </c>
      <c r="F46" s="25">
        <v>27</v>
      </c>
      <c r="G46" s="26">
        <f t="shared" si="0"/>
        <v>11090.466</v>
      </c>
    </row>
    <row r="47" spans="1:7">
      <c r="A47" s="22">
        <v>45208</v>
      </c>
      <c r="B47" s="23" t="s">
        <v>8</v>
      </c>
      <c r="C47" s="15" t="s">
        <v>50</v>
      </c>
      <c r="D47" s="17" t="s">
        <v>106</v>
      </c>
      <c r="E47" s="24">
        <v>447</v>
      </c>
      <c r="F47" s="29">
        <v>5</v>
      </c>
      <c r="G47" s="26">
        <f t="shared" si="0"/>
        <v>2235</v>
      </c>
    </row>
    <row r="48" spans="1:7">
      <c r="A48" s="22">
        <v>45208</v>
      </c>
      <c r="B48" s="23" t="s">
        <v>8</v>
      </c>
      <c r="C48" s="15" t="s">
        <v>51</v>
      </c>
      <c r="D48" s="17" t="s">
        <v>106</v>
      </c>
      <c r="E48" s="24">
        <v>950</v>
      </c>
      <c r="F48" s="25">
        <v>4</v>
      </c>
      <c r="G48" s="26">
        <f t="shared" si="0"/>
        <v>3800</v>
      </c>
    </row>
    <row r="49" spans="1:7">
      <c r="A49" s="22">
        <v>45208</v>
      </c>
      <c r="B49" s="23" t="s">
        <v>8</v>
      </c>
      <c r="C49" s="15" t="s">
        <v>52</v>
      </c>
      <c r="D49" s="17" t="s">
        <v>106</v>
      </c>
      <c r="E49" s="24">
        <v>690</v>
      </c>
      <c r="F49" s="25">
        <v>1</v>
      </c>
      <c r="G49" s="26">
        <f t="shared" si="0"/>
        <v>690</v>
      </c>
    </row>
    <row r="50" spans="1:7">
      <c r="A50" s="22">
        <v>45208</v>
      </c>
      <c r="B50" s="23" t="s">
        <v>8</v>
      </c>
      <c r="C50" s="15" t="s">
        <v>53</v>
      </c>
      <c r="D50" s="17" t="s">
        <v>104</v>
      </c>
      <c r="E50" s="24">
        <v>424.8</v>
      </c>
      <c r="F50" s="25">
        <v>6</v>
      </c>
      <c r="G50" s="26">
        <f t="shared" si="0"/>
        <v>2548.8000000000002</v>
      </c>
    </row>
    <row r="51" spans="1:7">
      <c r="A51" s="22">
        <v>45208</v>
      </c>
      <c r="B51" s="23" t="s">
        <v>8</v>
      </c>
      <c r="C51" s="15" t="s">
        <v>54</v>
      </c>
      <c r="D51" s="16" t="s">
        <v>111</v>
      </c>
      <c r="E51" s="24">
        <v>171.1</v>
      </c>
      <c r="F51" s="25">
        <v>0</v>
      </c>
      <c r="G51" s="26">
        <f t="shared" si="0"/>
        <v>0</v>
      </c>
    </row>
    <row r="52" spans="1:7">
      <c r="A52" s="22">
        <v>45208</v>
      </c>
      <c r="B52" s="23" t="s">
        <v>8</v>
      </c>
      <c r="C52" s="15" t="s">
        <v>55</v>
      </c>
      <c r="D52" s="16" t="s">
        <v>111</v>
      </c>
      <c r="E52" s="24">
        <v>171.1</v>
      </c>
      <c r="F52" s="25">
        <v>10</v>
      </c>
      <c r="G52" s="26">
        <f t="shared" si="0"/>
        <v>1711</v>
      </c>
    </row>
    <row r="53" spans="1:7">
      <c r="A53" s="22">
        <v>45208</v>
      </c>
      <c r="B53" s="23" t="s">
        <v>8</v>
      </c>
      <c r="C53" s="15" t="s">
        <v>56</v>
      </c>
      <c r="D53" s="17" t="s">
        <v>106</v>
      </c>
      <c r="E53" s="24">
        <v>64.900000000000006</v>
      </c>
      <c r="F53" s="25">
        <v>30</v>
      </c>
      <c r="G53" s="26">
        <f t="shared" si="0"/>
        <v>1947.0000000000002</v>
      </c>
    </row>
    <row r="54" spans="1:7">
      <c r="A54" s="22">
        <v>45208</v>
      </c>
      <c r="B54" s="23" t="s">
        <v>8</v>
      </c>
      <c r="C54" s="15" t="s">
        <v>57</v>
      </c>
      <c r="D54" s="17" t="s">
        <v>106</v>
      </c>
      <c r="E54" s="30">
        <v>27</v>
      </c>
      <c r="F54" s="25">
        <v>10</v>
      </c>
      <c r="G54" s="26">
        <f t="shared" si="0"/>
        <v>270</v>
      </c>
    </row>
    <row r="55" spans="1:7">
      <c r="A55" s="22">
        <v>45208</v>
      </c>
      <c r="B55" s="23" t="s">
        <v>8</v>
      </c>
      <c r="C55" s="31" t="s">
        <v>58</v>
      </c>
      <c r="D55" s="17" t="s">
        <v>103</v>
      </c>
      <c r="E55" s="30">
        <v>29</v>
      </c>
      <c r="F55" s="25">
        <v>24</v>
      </c>
      <c r="G55" s="26">
        <f t="shared" si="0"/>
        <v>696</v>
      </c>
    </row>
    <row r="56" spans="1:7">
      <c r="A56" s="22">
        <v>45208</v>
      </c>
      <c r="B56" s="23" t="s">
        <v>8</v>
      </c>
      <c r="C56" s="15" t="s">
        <v>59</v>
      </c>
      <c r="D56" s="17" t="s">
        <v>104</v>
      </c>
      <c r="E56" s="30">
        <v>95</v>
      </c>
      <c r="F56" s="25">
        <v>0</v>
      </c>
      <c r="G56" s="26">
        <f t="shared" si="0"/>
        <v>0</v>
      </c>
    </row>
    <row r="57" spans="1:7">
      <c r="A57" s="22">
        <v>45208</v>
      </c>
      <c r="B57" s="23" t="s">
        <v>8</v>
      </c>
      <c r="C57" s="15" t="s">
        <v>60</v>
      </c>
      <c r="D57" s="16" t="s">
        <v>102</v>
      </c>
      <c r="E57" s="24">
        <v>165.2</v>
      </c>
      <c r="F57" s="25">
        <v>44</v>
      </c>
      <c r="G57" s="26">
        <f t="shared" si="0"/>
        <v>7268.7999999999993</v>
      </c>
    </row>
    <row r="58" spans="1:7">
      <c r="A58" s="22">
        <v>45208</v>
      </c>
      <c r="B58" s="23" t="s">
        <v>8</v>
      </c>
      <c r="C58" s="15" t="s">
        <v>61</v>
      </c>
      <c r="D58" s="16" t="s">
        <v>102</v>
      </c>
      <c r="E58" s="24">
        <v>165.2</v>
      </c>
      <c r="F58" s="25">
        <v>166</v>
      </c>
      <c r="G58" s="26">
        <f t="shared" si="0"/>
        <v>27423.199999999997</v>
      </c>
    </row>
    <row r="59" spans="1:7">
      <c r="A59" s="22">
        <v>45208</v>
      </c>
      <c r="B59" s="23" t="s">
        <v>8</v>
      </c>
      <c r="C59" s="15" t="s">
        <v>62</v>
      </c>
      <c r="D59" s="17" t="s">
        <v>104</v>
      </c>
      <c r="E59" s="24">
        <v>306.8</v>
      </c>
      <c r="F59" s="25">
        <v>35</v>
      </c>
      <c r="G59" s="26">
        <f t="shared" si="0"/>
        <v>10738</v>
      </c>
    </row>
    <row r="60" spans="1:7">
      <c r="A60" s="22">
        <v>45208</v>
      </c>
      <c r="B60" s="23" t="s">
        <v>8</v>
      </c>
      <c r="C60" s="15" t="s">
        <v>63</v>
      </c>
      <c r="D60" s="17" t="s">
        <v>106</v>
      </c>
      <c r="E60" s="24">
        <v>418.9</v>
      </c>
      <c r="F60" s="25">
        <v>0</v>
      </c>
      <c r="G60" s="26">
        <f t="shared" si="0"/>
        <v>0</v>
      </c>
    </row>
    <row r="61" spans="1:7">
      <c r="A61" s="22">
        <v>45208</v>
      </c>
      <c r="B61" s="23" t="s">
        <v>8</v>
      </c>
      <c r="C61" s="15" t="s">
        <v>64</v>
      </c>
      <c r="D61" s="17" t="s">
        <v>106</v>
      </c>
      <c r="E61" s="24">
        <v>123.9</v>
      </c>
      <c r="F61" s="25">
        <v>19</v>
      </c>
      <c r="G61" s="26">
        <f t="shared" si="0"/>
        <v>2354.1</v>
      </c>
    </row>
    <row r="62" spans="1:7">
      <c r="A62" s="22">
        <v>45208</v>
      </c>
      <c r="B62" s="23" t="s">
        <v>8</v>
      </c>
      <c r="C62" s="15" t="s">
        <v>65</v>
      </c>
      <c r="D62" s="17" t="s">
        <v>112</v>
      </c>
      <c r="E62" s="24">
        <v>450</v>
      </c>
      <c r="F62" s="25">
        <v>0</v>
      </c>
      <c r="G62" s="26">
        <f t="shared" si="0"/>
        <v>0</v>
      </c>
    </row>
    <row r="63" spans="1:7">
      <c r="A63" s="22">
        <v>45208</v>
      </c>
      <c r="B63" s="23" t="s">
        <v>8</v>
      </c>
      <c r="C63" s="15" t="s">
        <v>66</v>
      </c>
      <c r="D63" s="17" t="s">
        <v>112</v>
      </c>
      <c r="E63" s="24">
        <v>194.7</v>
      </c>
      <c r="F63" s="25">
        <v>10</v>
      </c>
      <c r="G63" s="26">
        <f t="shared" si="0"/>
        <v>1947</v>
      </c>
    </row>
    <row r="64" spans="1:7">
      <c r="A64" s="22">
        <v>45208</v>
      </c>
      <c r="B64" s="23" t="s">
        <v>8</v>
      </c>
      <c r="C64" s="18" t="s">
        <v>67</v>
      </c>
      <c r="D64" s="17" t="s">
        <v>113</v>
      </c>
      <c r="E64" s="32">
        <v>241.9</v>
      </c>
      <c r="F64" s="25">
        <v>96</v>
      </c>
      <c r="G64" s="26">
        <f t="shared" si="0"/>
        <v>23222.400000000001</v>
      </c>
    </row>
    <row r="65" spans="1:7">
      <c r="A65" s="22">
        <v>45208</v>
      </c>
      <c r="B65" s="23" t="s">
        <v>8</v>
      </c>
      <c r="C65" s="18" t="s">
        <v>68</v>
      </c>
      <c r="D65" s="17" t="s">
        <v>113</v>
      </c>
      <c r="E65" s="32">
        <v>660</v>
      </c>
      <c r="F65" s="25">
        <v>2</v>
      </c>
      <c r="G65" s="26">
        <f t="shared" si="0"/>
        <v>1320</v>
      </c>
    </row>
    <row r="66" spans="1:7">
      <c r="A66" s="22">
        <v>45208</v>
      </c>
      <c r="B66" s="23" t="s">
        <v>8</v>
      </c>
      <c r="C66" s="15" t="s">
        <v>69</v>
      </c>
      <c r="D66" s="17" t="s">
        <v>114</v>
      </c>
      <c r="E66" s="27" t="s">
        <v>123</v>
      </c>
      <c r="F66" s="25">
        <v>3</v>
      </c>
      <c r="G66" s="28" t="s">
        <v>129</v>
      </c>
    </row>
    <row r="67" spans="1:7">
      <c r="A67" s="22">
        <v>45208</v>
      </c>
      <c r="B67" s="23" t="s">
        <v>8</v>
      </c>
      <c r="C67" s="15" t="s">
        <v>70</v>
      </c>
      <c r="D67" s="17" t="s">
        <v>112</v>
      </c>
      <c r="E67" s="24">
        <v>295</v>
      </c>
      <c r="F67" s="25">
        <v>2</v>
      </c>
      <c r="G67" s="26">
        <f t="shared" si="0"/>
        <v>590</v>
      </c>
    </row>
    <row r="68" spans="1:7">
      <c r="A68" s="22">
        <v>45208</v>
      </c>
      <c r="B68" s="23" t="s">
        <v>8</v>
      </c>
      <c r="C68" s="15" t="s">
        <v>71</v>
      </c>
      <c r="D68" s="17" t="s">
        <v>114</v>
      </c>
      <c r="E68" s="24">
        <v>50</v>
      </c>
      <c r="F68" s="25">
        <v>23</v>
      </c>
      <c r="G68" s="26">
        <f t="shared" si="0"/>
        <v>1150</v>
      </c>
    </row>
    <row r="69" spans="1:7">
      <c r="A69" s="22">
        <v>45208</v>
      </c>
      <c r="B69" s="23" t="s">
        <v>8</v>
      </c>
      <c r="C69" s="15" t="s">
        <v>72</v>
      </c>
      <c r="D69" s="17" t="s">
        <v>104</v>
      </c>
      <c r="E69" s="24">
        <v>0</v>
      </c>
      <c r="F69" s="25">
        <v>0</v>
      </c>
      <c r="G69" s="26">
        <f t="shared" si="0"/>
        <v>0</v>
      </c>
    </row>
    <row r="70" spans="1:7">
      <c r="A70" s="22">
        <v>45208</v>
      </c>
      <c r="B70" s="23" t="s">
        <v>8</v>
      </c>
      <c r="C70" s="15" t="s">
        <v>73</v>
      </c>
      <c r="D70" s="16" t="s">
        <v>110</v>
      </c>
      <c r="E70" s="24">
        <v>819.2</v>
      </c>
      <c r="F70" s="25">
        <v>4</v>
      </c>
      <c r="G70" s="26">
        <f t="shared" si="0"/>
        <v>3276.8</v>
      </c>
    </row>
    <row r="71" spans="1:7">
      <c r="A71" s="22">
        <v>45208</v>
      </c>
      <c r="B71" s="23" t="s">
        <v>8</v>
      </c>
      <c r="C71" s="15" t="s">
        <v>74</v>
      </c>
      <c r="D71" s="16" t="s">
        <v>110</v>
      </c>
      <c r="E71" s="27" t="s">
        <v>124</v>
      </c>
      <c r="F71" s="25">
        <v>2</v>
      </c>
      <c r="G71" s="28" t="s">
        <v>130</v>
      </c>
    </row>
    <row r="72" spans="1:7">
      <c r="A72" s="22">
        <v>45208</v>
      </c>
      <c r="B72" s="23" t="s">
        <v>8</v>
      </c>
      <c r="C72" s="15" t="s">
        <v>75</v>
      </c>
      <c r="D72" s="17" t="s">
        <v>103</v>
      </c>
      <c r="E72" s="24">
        <v>30</v>
      </c>
      <c r="F72" s="25">
        <v>2</v>
      </c>
      <c r="G72" s="26">
        <f t="shared" si="0"/>
        <v>60</v>
      </c>
    </row>
    <row r="73" spans="1:7">
      <c r="A73" s="22">
        <v>45208</v>
      </c>
      <c r="B73" s="23" t="s">
        <v>8</v>
      </c>
      <c r="C73" s="15" t="s">
        <v>76</v>
      </c>
      <c r="D73" s="16" t="s">
        <v>103</v>
      </c>
      <c r="E73" s="24">
        <v>224</v>
      </c>
      <c r="F73" s="33">
        <v>8</v>
      </c>
      <c r="G73" s="26">
        <f t="shared" si="0"/>
        <v>1792</v>
      </c>
    </row>
    <row r="74" spans="1:7">
      <c r="A74" s="22">
        <v>45208</v>
      </c>
      <c r="B74" s="23" t="s">
        <v>8</v>
      </c>
      <c r="C74" s="15" t="s">
        <v>77</v>
      </c>
      <c r="D74" s="17" t="s">
        <v>104</v>
      </c>
      <c r="E74" s="24">
        <v>8</v>
      </c>
      <c r="F74" s="25">
        <v>0</v>
      </c>
      <c r="G74" s="26">
        <f t="shared" si="0"/>
        <v>0</v>
      </c>
    </row>
    <row r="75" spans="1:7">
      <c r="A75" s="22">
        <v>45208</v>
      </c>
      <c r="B75" s="23" t="s">
        <v>8</v>
      </c>
      <c r="C75" s="15" t="s">
        <v>78</v>
      </c>
      <c r="D75" s="17" t="s">
        <v>104</v>
      </c>
      <c r="E75" s="24">
        <v>53.1</v>
      </c>
      <c r="F75" s="25">
        <v>30</v>
      </c>
      <c r="G75" s="26">
        <f t="shared" si="0"/>
        <v>1593</v>
      </c>
    </row>
    <row r="76" spans="1:7">
      <c r="A76" s="22">
        <v>45208</v>
      </c>
      <c r="B76" s="23" t="s">
        <v>8</v>
      </c>
      <c r="C76" s="15" t="s">
        <v>79</v>
      </c>
      <c r="D76" s="17" t="s">
        <v>104</v>
      </c>
      <c r="E76" s="24">
        <v>42.48</v>
      </c>
      <c r="F76" s="34">
        <v>3</v>
      </c>
      <c r="G76" s="26">
        <f t="shared" ref="G76:G99" si="1">E76*F76</f>
        <v>127.44</v>
      </c>
    </row>
    <row r="77" spans="1:7">
      <c r="A77" s="22">
        <v>45208</v>
      </c>
      <c r="B77" s="23" t="s">
        <v>8</v>
      </c>
      <c r="C77" s="15" t="s">
        <v>80</v>
      </c>
      <c r="D77" s="17" t="s">
        <v>106</v>
      </c>
      <c r="E77" s="24">
        <v>29</v>
      </c>
      <c r="F77" s="25">
        <v>80</v>
      </c>
      <c r="G77" s="26">
        <f t="shared" si="1"/>
        <v>2320</v>
      </c>
    </row>
    <row r="78" spans="1:7">
      <c r="A78" s="22">
        <v>45208</v>
      </c>
      <c r="B78" s="23" t="s">
        <v>8</v>
      </c>
      <c r="C78" s="15" t="s">
        <v>81</v>
      </c>
      <c r="D78" s="17" t="s">
        <v>106</v>
      </c>
      <c r="E78" s="24">
        <v>1.78</v>
      </c>
      <c r="F78" s="25">
        <v>200</v>
      </c>
      <c r="G78" s="26">
        <f t="shared" si="1"/>
        <v>356</v>
      </c>
    </row>
    <row r="79" spans="1:7">
      <c r="A79" s="22">
        <v>45208</v>
      </c>
      <c r="B79" s="23" t="s">
        <v>8</v>
      </c>
      <c r="C79" s="15" t="s">
        <v>82</v>
      </c>
      <c r="D79" s="17" t="s">
        <v>106</v>
      </c>
      <c r="E79" s="24">
        <v>995</v>
      </c>
      <c r="F79" s="29">
        <v>4</v>
      </c>
      <c r="G79" s="26">
        <f t="shared" si="1"/>
        <v>3980</v>
      </c>
    </row>
    <row r="80" spans="1:7">
      <c r="A80" s="22">
        <v>45208</v>
      </c>
      <c r="B80" s="23" t="s">
        <v>8</v>
      </c>
      <c r="C80" s="15" t="s">
        <v>83</v>
      </c>
      <c r="D80" s="17" t="s">
        <v>106</v>
      </c>
      <c r="E80" s="24">
        <v>1105</v>
      </c>
      <c r="F80" s="25">
        <v>0</v>
      </c>
      <c r="G80" s="26">
        <f t="shared" si="1"/>
        <v>0</v>
      </c>
    </row>
    <row r="81" spans="1:7">
      <c r="A81" s="22">
        <v>45208</v>
      </c>
      <c r="B81" s="23" t="s">
        <v>8</v>
      </c>
      <c r="C81" s="15" t="s">
        <v>84</v>
      </c>
      <c r="D81" s="16" t="s">
        <v>102</v>
      </c>
      <c r="E81" s="24">
        <v>149.86000000000001</v>
      </c>
      <c r="F81" s="25">
        <v>0</v>
      </c>
      <c r="G81" s="26">
        <f t="shared" si="1"/>
        <v>0</v>
      </c>
    </row>
    <row r="82" spans="1:7">
      <c r="A82" s="22">
        <v>45208</v>
      </c>
      <c r="B82" s="23" t="s">
        <v>8</v>
      </c>
      <c r="C82" s="15" t="s">
        <v>85</v>
      </c>
      <c r="D82" s="16" t="s">
        <v>103</v>
      </c>
      <c r="E82" s="24">
        <v>350</v>
      </c>
      <c r="F82" s="25">
        <v>52</v>
      </c>
      <c r="G82" s="26">
        <f t="shared" si="1"/>
        <v>18200</v>
      </c>
    </row>
    <row r="83" spans="1:7">
      <c r="A83" s="22">
        <v>45208</v>
      </c>
      <c r="B83" s="23" t="s">
        <v>8</v>
      </c>
      <c r="C83" s="15" t="s">
        <v>86</v>
      </c>
      <c r="D83" s="16" t="s">
        <v>108</v>
      </c>
      <c r="E83" s="24">
        <v>495</v>
      </c>
      <c r="F83" s="25">
        <v>30</v>
      </c>
      <c r="G83" s="26">
        <f t="shared" si="1"/>
        <v>14850</v>
      </c>
    </row>
    <row r="84" spans="1:7">
      <c r="A84" s="22">
        <v>45208</v>
      </c>
      <c r="B84" s="23" t="s">
        <v>8</v>
      </c>
      <c r="C84" s="15" t="s">
        <v>87</v>
      </c>
      <c r="D84" s="17" t="s">
        <v>104</v>
      </c>
      <c r="E84" s="24">
        <v>51.5</v>
      </c>
      <c r="F84" s="25">
        <v>5</v>
      </c>
      <c r="G84" s="26">
        <f t="shared" si="1"/>
        <v>257.5</v>
      </c>
    </row>
    <row r="85" spans="1:7">
      <c r="A85" s="22">
        <v>45208</v>
      </c>
      <c r="B85" s="23" t="s">
        <v>8</v>
      </c>
      <c r="C85" s="15" t="s">
        <v>88</v>
      </c>
      <c r="D85" s="17" t="s">
        <v>104</v>
      </c>
      <c r="E85" s="24">
        <v>190</v>
      </c>
      <c r="F85" s="25">
        <v>5</v>
      </c>
      <c r="G85" s="26">
        <f t="shared" si="1"/>
        <v>950</v>
      </c>
    </row>
    <row r="86" spans="1:7">
      <c r="A86" s="22">
        <v>45208</v>
      </c>
      <c r="B86" s="23" t="s">
        <v>8</v>
      </c>
      <c r="C86" s="15" t="s">
        <v>89</v>
      </c>
      <c r="D86" s="17" t="s">
        <v>106</v>
      </c>
      <c r="E86" s="30">
        <v>595</v>
      </c>
      <c r="F86" s="25">
        <v>0</v>
      </c>
      <c r="G86" s="26">
        <f t="shared" si="1"/>
        <v>0</v>
      </c>
    </row>
    <row r="87" spans="1:7">
      <c r="A87" s="22">
        <v>45208</v>
      </c>
      <c r="B87" s="23" t="s">
        <v>8</v>
      </c>
      <c r="C87" s="35" t="s">
        <v>90</v>
      </c>
      <c r="D87" s="17" t="s">
        <v>115</v>
      </c>
      <c r="E87" s="24">
        <v>0</v>
      </c>
      <c r="F87" s="25">
        <v>5</v>
      </c>
      <c r="G87" s="26">
        <f t="shared" si="1"/>
        <v>0</v>
      </c>
    </row>
    <row r="88" spans="1:7">
      <c r="A88" s="22">
        <v>45208</v>
      </c>
      <c r="B88" s="23" t="s">
        <v>8</v>
      </c>
      <c r="C88" s="35" t="s">
        <v>91</v>
      </c>
      <c r="D88" s="17" t="s">
        <v>116</v>
      </c>
      <c r="E88" s="24">
        <v>150</v>
      </c>
      <c r="F88" s="25">
        <v>5</v>
      </c>
      <c r="G88" s="26">
        <f t="shared" si="1"/>
        <v>750</v>
      </c>
    </row>
    <row r="89" spans="1:7">
      <c r="A89" s="22">
        <v>45208</v>
      </c>
      <c r="B89" s="23" t="s">
        <v>8</v>
      </c>
      <c r="C89" s="15" t="s">
        <v>92</v>
      </c>
      <c r="D89" s="17" t="s">
        <v>106</v>
      </c>
      <c r="E89" s="24">
        <v>383.5</v>
      </c>
      <c r="F89" s="25">
        <v>10</v>
      </c>
      <c r="G89" s="26">
        <f t="shared" si="1"/>
        <v>3835</v>
      </c>
    </row>
    <row r="90" spans="1:7">
      <c r="A90" s="22">
        <v>45208</v>
      </c>
      <c r="B90" s="23" t="s">
        <v>8</v>
      </c>
      <c r="C90" s="15" t="s">
        <v>93</v>
      </c>
      <c r="D90" s="16" t="s">
        <v>106</v>
      </c>
      <c r="E90" s="24">
        <v>485</v>
      </c>
      <c r="F90" s="25">
        <v>0</v>
      </c>
      <c r="G90" s="26">
        <f t="shared" si="1"/>
        <v>0</v>
      </c>
    </row>
    <row r="91" spans="1:7">
      <c r="A91" s="22">
        <v>45208</v>
      </c>
      <c r="B91" s="23" t="s">
        <v>8</v>
      </c>
      <c r="C91" s="15" t="s">
        <v>94</v>
      </c>
      <c r="D91" s="16" t="s">
        <v>106</v>
      </c>
      <c r="E91" s="24">
        <v>548.70000000000005</v>
      </c>
      <c r="F91" s="25">
        <v>0</v>
      </c>
      <c r="G91" s="26">
        <f t="shared" si="1"/>
        <v>0</v>
      </c>
    </row>
    <row r="92" spans="1:7">
      <c r="A92" s="22">
        <v>45208</v>
      </c>
      <c r="B92" s="23" t="s">
        <v>8</v>
      </c>
      <c r="C92" s="15" t="s">
        <v>95</v>
      </c>
      <c r="D92" s="16" t="s">
        <v>106</v>
      </c>
      <c r="E92" s="24">
        <v>690</v>
      </c>
      <c r="F92" s="25">
        <v>0</v>
      </c>
      <c r="G92" s="26">
        <f t="shared" si="1"/>
        <v>0</v>
      </c>
    </row>
    <row r="93" spans="1:7">
      <c r="A93" s="22">
        <v>45208</v>
      </c>
      <c r="B93" s="23" t="s">
        <v>8</v>
      </c>
      <c r="C93" s="15" t="s">
        <v>96</v>
      </c>
      <c r="D93" s="16" t="s">
        <v>106</v>
      </c>
      <c r="E93" s="24">
        <v>485</v>
      </c>
      <c r="F93" s="25">
        <v>0</v>
      </c>
      <c r="G93" s="26">
        <f t="shared" si="1"/>
        <v>0</v>
      </c>
    </row>
    <row r="94" spans="1:7">
      <c r="A94" s="22">
        <v>45208</v>
      </c>
      <c r="B94" s="23" t="s">
        <v>8</v>
      </c>
      <c r="C94" s="15" t="s">
        <v>97</v>
      </c>
      <c r="D94" s="16" t="s">
        <v>106</v>
      </c>
      <c r="E94" s="24">
        <v>560</v>
      </c>
      <c r="F94" s="25">
        <v>1</v>
      </c>
      <c r="G94" s="26">
        <f t="shared" si="1"/>
        <v>560</v>
      </c>
    </row>
    <row r="95" spans="1:7">
      <c r="A95" s="22">
        <v>45208</v>
      </c>
      <c r="B95" s="23" t="s">
        <v>8</v>
      </c>
      <c r="C95" s="15" t="s">
        <v>38</v>
      </c>
      <c r="D95" s="16" t="s">
        <v>102</v>
      </c>
      <c r="E95" s="36">
        <v>165.2</v>
      </c>
      <c r="F95" s="25">
        <v>18</v>
      </c>
      <c r="G95" s="26">
        <f t="shared" si="1"/>
        <v>2973.6</v>
      </c>
    </row>
    <row r="96" spans="1:7">
      <c r="A96" s="22">
        <v>45208</v>
      </c>
      <c r="B96" s="23" t="s">
        <v>8</v>
      </c>
      <c r="C96" s="15" t="s">
        <v>98</v>
      </c>
      <c r="D96" s="17" t="s">
        <v>117</v>
      </c>
      <c r="E96" s="16">
        <v>0</v>
      </c>
      <c r="F96" s="25">
        <v>0</v>
      </c>
      <c r="G96" s="26">
        <f t="shared" si="1"/>
        <v>0</v>
      </c>
    </row>
    <row r="97" spans="1:7">
      <c r="A97" s="22">
        <v>45208</v>
      </c>
      <c r="B97" s="23" t="s">
        <v>8</v>
      </c>
      <c r="C97" s="15" t="s">
        <v>99</v>
      </c>
      <c r="D97" s="17" t="s">
        <v>103</v>
      </c>
      <c r="E97" s="24">
        <v>95</v>
      </c>
      <c r="F97" s="25">
        <v>0</v>
      </c>
      <c r="G97" s="26">
        <f t="shared" si="1"/>
        <v>0</v>
      </c>
    </row>
    <row r="98" spans="1:7">
      <c r="A98" s="22">
        <v>45208</v>
      </c>
      <c r="B98" s="23" t="s">
        <v>8</v>
      </c>
      <c r="C98" s="15" t="s">
        <v>100</v>
      </c>
      <c r="D98" s="17" t="s">
        <v>103</v>
      </c>
      <c r="E98" s="24">
        <v>61</v>
      </c>
      <c r="F98" s="25">
        <v>6</v>
      </c>
      <c r="G98" s="26">
        <f t="shared" si="1"/>
        <v>366</v>
      </c>
    </row>
    <row r="99" spans="1:7">
      <c r="A99" s="22">
        <v>45208</v>
      </c>
      <c r="B99" s="23" t="s">
        <v>8</v>
      </c>
      <c r="C99" s="15" t="s">
        <v>101</v>
      </c>
      <c r="D99" s="16" t="s">
        <v>103</v>
      </c>
      <c r="E99" s="21">
        <v>750</v>
      </c>
      <c r="F99" s="33">
        <v>0</v>
      </c>
      <c r="G99" s="26">
        <f t="shared" si="1"/>
        <v>0</v>
      </c>
    </row>
    <row r="100" spans="1:7">
      <c r="A100" s="37"/>
      <c r="B100" s="37"/>
      <c r="C100" s="37"/>
      <c r="D100" s="37"/>
      <c r="E100" s="37"/>
      <c r="F100" s="37"/>
      <c r="G100" s="38"/>
    </row>
    <row r="101" spans="1:7">
      <c r="A101" s="37"/>
      <c r="B101" s="37"/>
      <c r="C101" s="37"/>
      <c r="D101" s="37"/>
      <c r="E101" s="37"/>
      <c r="F101" s="37"/>
      <c r="G101" s="37"/>
    </row>
    <row r="102" spans="1:7" ht="25.5">
      <c r="A102" s="39" t="s">
        <v>0</v>
      </c>
      <c r="B102" s="39" t="s">
        <v>5</v>
      </c>
      <c r="C102" s="40" t="s">
        <v>4</v>
      </c>
      <c r="D102" s="39" t="s">
        <v>2</v>
      </c>
      <c r="E102" s="41" t="s">
        <v>7</v>
      </c>
      <c r="F102" s="42" t="s">
        <v>1</v>
      </c>
      <c r="G102" s="43" t="s">
        <v>6</v>
      </c>
    </row>
    <row r="103" spans="1:7">
      <c r="A103" s="22">
        <v>45231</v>
      </c>
      <c r="B103" s="23" t="s">
        <v>8</v>
      </c>
      <c r="C103" s="15" t="s">
        <v>14</v>
      </c>
      <c r="D103" s="16" t="s">
        <v>102</v>
      </c>
      <c r="E103" s="44">
        <v>354</v>
      </c>
      <c r="F103" s="25">
        <v>15</v>
      </c>
      <c r="G103" s="26">
        <f>E103*F103</f>
        <v>5310</v>
      </c>
    </row>
    <row r="104" spans="1:7">
      <c r="A104" s="22">
        <v>45231</v>
      </c>
      <c r="B104" s="23" t="s">
        <v>8</v>
      </c>
      <c r="C104" s="15" t="s">
        <v>15</v>
      </c>
      <c r="D104" s="16" t="s">
        <v>103</v>
      </c>
      <c r="E104" s="44">
        <v>298.33</v>
      </c>
      <c r="F104" s="25">
        <v>0</v>
      </c>
      <c r="G104" s="26">
        <f t="shared" ref="G104:G167" si="2">E104*F104</f>
        <v>0</v>
      </c>
    </row>
    <row r="105" spans="1:7">
      <c r="A105" s="22">
        <v>45231</v>
      </c>
      <c r="B105" s="23" t="s">
        <v>8</v>
      </c>
      <c r="C105" s="15" t="s">
        <v>16</v>
      </c>
      <c r="D105" s="17" t="s">
        <v>104</v>
      </c>
      <c r="E105" s="44">
        <v>550</v>
      </c>
      <c r="F105" s="25">
        <v>0</v>
      </c>
      <c r="G105" s="26">
        <f t="shared" si="2"/>
        <v>0</v>
      </c>
    </row>
    <row r="106" spans="1:7">
      <c r="A106" s="22">
        <v>45231</v>
      </c>
      <c r="B106" s="23" t="s">
        <v>8</v>
      </c>
      <c r="C106" s="15" t="s">
        <v>17</v>
      </c>
      <c r="D106" s="17" t="s">
        <v>105</v>
      </c>
      <c r="E106" s="44">
        <v>309</v>
      </c>
      <c r="F106" s="25">
        <v>4</v>
      </c>
      <c r="G106" s="26">
        <f t="shared" si="2"/>
        <v>1236</v>
      </c>
    </row>
    <row r="107" spans="1:7">
      <c r="A107" s="22">
        <v>45231</v>
      </c>
      <c r="B107" s="23" t="s">
        <v>8</v>
      </c>
      <c r="C107" s="15" t="s">
        <v>18</v>
      </c>
      <c r="D107" s="17" t="s">
        <v>106</v>
      </c>
      <c r="E107" s="45" t="s">
        <v>138</v>
      </c>
      <c r="F107" s="25">
        <v>62</v>
      </c>
      <c r="G107" s="28" t="s">
        <v>143</v>
      </c>
    </row>
    <row r="108" spans="1:7">
      <c r="A108" s="22">
        <v>45231</v>
      </c>
      <c r="B108" s="23" t="s">
        <v>8</v>
      </c>
      <c r="C108" s="15" t="s">
        <v>19</v>
      </c>
      <c r="D108" s="17" t="s">
        <v>103</v>
      </c>
      <c r="E108" s="45" t="s">
        <v>120</v>
      </c>
      <c r="F108" s="25">
        <v>7</v>
      </c>
      <c r="G108" s="26">
        <v>240</v>
      </c>
    </row>
    <row r="109" spans="1:7">
      <c r="A109" s="22">
        <v>45231</v>
      </c>
      <c r="B109" s="23" t="s">
        <v>8</v>
      </c>
      <c r="C109" s="15" t="s">
        <v>20</v>
      </c>
      <c r="D109" s="17" t="s">
        <v>106</v>
      </c>
      <c r="E109" s="44">
        <v>10</v>
      </c>
      <c r="F109" s="25">
        <v>10</v>
      </c>
      <c r="G109" s="26">
        <f t="shared" si="2"/>
        <v>100</v>
      </c>
    </row>
    <row r="110" spans="1:7">
      <c r="A110" s="22">
        <v>45231</v>
      </c>
      <c r="B110" s="23" t="s">
        <v>8</v>
      </c>
      <c r="C110" s="15" t="s">
        <v>21</v>
      </c>
      <c r="D110" s="16" t="s">
        <v>103</v>
      </c>
      <c r="E110" s="44">
        <v>48</v>
      </c>
      <c r="F110" s="25">
        <v>3</v>
      </c>
      <c r="G110" s="26">
        <f t="shared" si="2"/>
        <v>144</v>
      </c>
    </row>
    <row r="111" spans="1:7">
      <c r="A111" s="22">
        <v>45231</v>
      </c>
      <c r="B111" s="23" t="s">
        <v>8</v>
      </c>
      <c r="C111" s="15" t="s">
        <v>22</v>
      </c>
      <c r="D111" s="16" t="s">
        <v>103</v>
      </c>
      <c r="E111" s="44">
        <v>225</v>
      </c>
      <c r="F111" s="25">
        <v>9</v>
      </c>
      <c r="G111" s="26">
        <f t="shared" si="2"/>
        <v>2025</v>
      </c>
    </row>
    <row r="112" spans="1:7">
      <c r="A112" s="22">
        <v>45231</v>
      </c>
      <c r="B112" s="23" t="s">
        <v>8</v>
      </c>
      <c r="C112" s="15" t="s">
        <v>23</v>
      </c>
      <c r="D112" s="16" t="s">
        <v>103</v>
      </c>
      <c r="E112" s="44">
        <v>790</v>
      </c>
      <c r="F112" s="25">
        <v>6</v>
      </c>
      <c r="G112" s="26">
        <f t="shared" si="2"/>
        <v>4740</v>
      </c>
    </row>
    <row r="113" spans="1:7">
      <c r="A113" s="22">
        <v>45231</v>
      </c>
      <c r="B113" s="23" t="s">
        <v>8</v>
      </c>
      <c r="C113" s="15" t="s">
        <v>24</v>
      </c>
      <c r="D113" s="16" t="s">
        <v>103</v>
      </c>
      <c r="E113" s="44">
        <v>1334</v>
      </c>
      <c r="F113" s="25">
        <v>2</v>
      </c>
      <c r="G113" s="26">
        <f t="shared" si="2"/>
        <v>2668</v>
      </c>
    </row>
    <row r="114" spans="1:7">
      <c r="A114" s="22">
        <v>45231</v>
      </c>
      <c r="B114" s="23" t="s">
        <v>8</v>
      </c>
      <c r="C114" s="15" t="s">
        <v>25</v>
      </c>
      <c r="D114" s="17" t="s">
        <v>104</v>
      </c>
      <c r="E114" s="44">
        <v>2650</v>
      </c>
      <c r="F114" s="25">
        <v>18</v>
      </c>
      <c r="G114" s="26">
        <f t="shared" si="2"/>
        <v>47700</v>
      </c>
    </row>
    <row r="115" spans="1:7">
      <c r="A115" s="22">
        <v>45231</v>
      </c>
      <c r="B115" s="23" t="s">
        <v>8</v>
      </c>
      <c r="C115" s="15" t="s">
        <v>26</v>
      </c>
      <c r="D115" s="17" t="s">
        <v>106</v>
      </c>
      <c r="E115" s="44">
        <v>240</v>
      </c>
      <c r="F115" s="29">
        <v>0.5</v>
      </c>
      <c r="G115" s="26">
        <f t="shared" si="2"/>
        <v>120</v>
      </c>
    </row>
    <row r="116" spans="1:7">
      <c r="A116" s="22">
        <v>45231</v>
      </c>
      <c r="B116" s="23" t="s">
        <v>8</v>
      </c>
      <c r="C116" s="15" t="s">
        <v>27</v>
      </c>
      <c r="D116" s="17" t="s">
        <v>106</v>
      </c>
      <c r="E116" s="44">
        <v>290</v>
      </c>
      <c r="F116" s="29">
        <v>0.5</v>
      </c>
      <c r="G116" s="26">
        <f t="shared" si="2"/>
        <v>145</v>
      </c>
    </row>
    <row r="117" spans="1:7">
      <c r="A117" s="22">
        <v>45231</v>
      </c>
      <c r="B117" s="23" t="s">
        <v>8</v>
      </c>
      <c r="C117" s="15" t="s">
        <v>28</v>
      </c>
      <c r="D117" s="17" t="s">
        <v>106</v>
      </c>
      <c r="E117" s="44">
        <v>95</v>
      </c>
      <c r="F117" s="25">
        <v>6</v>
      </c>
      <c r="G117" s="26">
        <f t="shared" si="2"/>
        <v>570</v>
      </c>
    </row>
    <row r="118" spans="1:7">
      <c r="A118" s="22">
        <v>45231</v>
      </c>
      <c r="B118" s="23" t="s">
        <v>8</v>
      </c>
      <c r="C118" s="15" t="s">
        <v>29</v>
      </c>
      <c r="D118" s="17" t="s">
        <v>104</v>
      </c>
      <c r="E118" s="44">
        <v>270</v>
      </c>
      <c r="F118" s="25">
        <v>0</v>
      </c>
      <c r="G118" s="26">
        <f t="shared" si="2"/>
        <v>0</v>
      </c>
    </row>
    <row r="119" spans="1:7">
      <c r="A119" s="22">
        <v>45239</v>
      </c>
      <c r="B119" s="23" t="s">
        <v>8</v>
      </c>
      <c r="C119" s="15" t="s">
        <v>30</v>
      </c>
      <c r="D119" s="17" t="s">
        <v>104</v>
      </c>
      <c r="E119" s="44">
        <v>75</v>
      </c>
      <c r="F119" s="25">
        <v>2</v>
      </c>
      <c r="G119" s="26">
        <f t="shared" si="2"/>
        <v>150</v>
      </c>
    </row>
    <row r="120" spans="1:7">
      <c r="A120" s="22">
        <v>45239</v>
      </c>
      <c r="B120" s="23" t="s">
        <v>8</v>
      </c>
      <c r="C120" s="15" t="s">
        <v>31</v>
      </c>
      <c r="D120" s="17" t="s">
        <v>103</v>
      </c>
      <c r="E120" s="44">
        <v>103</v>
      </c>
      <c r="F120" s="25">
        <v>36</v>
      </c>
      <c r="G120" s="26">
        <f t="shared" si="2"/>
        <v>3708</v>
      </c>
    </row>
    <row r="121" spans="1:7">
      <c r="A121" s="22">
        <v>45239</v>
      </c>
      <c r="B121" s="23" t="s">
        <v>8</v>
      </c>
      <c r="C121" s="15" t="s">
        <v>32</v>
      </c>
      <c r="D121" s="17" t="s">
        <v>106</v>
      </c>
      <c r="E121" s="44">
        <v>75</v>
      </c>
      <c r="F121" s="25">
        <v>4</v>
      </c>
      <c r="G121" s="26">
        <f t="shared" si="2"/>
        <v>300</v>
      </c>
    </row>
    <row r="122" spans="1:7">
      <c r="A122" s="22">
        <v>45239</v>
      </c>
      <c r="B122" s="23" t="s">
        <v>8</v>
      </c>
      <c r="C122" s="15" t="s">
        <v>33</v>
      </c>
      <c r="D122" s="16" t="s">
        <v>102</v>
      </c>
      <c r="E122" s="44">
        <v>100</v>
      </c>
      <c r="F122" s="29">
        <v>157</v>
      </c>
      <c r="G122" s="26">
        <f t="shared" si="2"/>
        <v>15700</v>
      </c>
    </row>
    <row r="123" spans="1:7">
      <c r="A123" s="22">
        <v>45239</v>
      </c>
      <c r="B123" s="23" t="s">
        <v>8</v>
      </c>
      <c r="C123" s="15" t="s">
        <v>34</v>
      </c>
      <c r="D123" s="17" t="s">
        <v>107</v>
      </c>
      <c r="E123" s="44">
        <v>343</v>
      </c>
      <c r="F123" s="29" t="s">
        <v>125</v>
      </c>
      <c r="G123" s="26">
        <v>0</v>
      </c>
    </row>
    <row r="124" spans="1:7">
      <c r="A124" s="22">
        <v>45239</v>
      </c>
      <c r="B124" s="23" t="s">
        <v>8</v>
      </c>
      <c r="C124" s="15" t="s">
        <v>35</v>
      </c>
      <c r="D124" s="17" t="s">
        <v>103</v>
      </c>
      <c r="E124" s="44">
        <v>75</v>
      </c>
      <c r="F124" s="25">
        <v>0</v>
      </c>
      <c r="G124" s="26">
        <f t="shared" si="2"/>
        <v>0</v>
      </c>
    </row>
    <row r="125" spans="1:7">
      <c r="A125" s="22">
        <v>45239</v>
      </c>
      <c r="B125" s="23" t="s">
        <v>8</v>
      </c>
      <c r="C125" s="15" t="s">
        <v>36</v>
      </c>
      <c r="D125" s="17" t="s">
        <v>103</v>
      </c>
      <c r="E125" s="44">
        <v>92.7</v>
      </c>
      <c r="F125" s="25">
        <v>2</v>
      </c>
      <c r="G125" s="26">
        <f t="shared" si="2"/>
        <v>185.4</v>
      </c>
    </row>
    <row r="126" spans="1:7">
      <c r="A126" s="22">
        <v>45239</v>
      </c>
      <c r="B126" s="23" t="s">
        <v>8</v>
      </c>
      <c r="C126" s="15" t="s">
        <v>37</v>
      </c>
      <c r="D126" s="17" t="s">
        <v>108</v>
      </c>
      <c r="E126" s="44">
        <v>35.799999999999997</v>
      </c>
      <c r="F126" s="25">
        <v>282</v>
      </c>
      <c r="G126" s="26">
        <f t="shared" si="2"/>
        <v>10095.599999999999</v>
      </c>
    </row>
    <row r="127" spans="1:7">
      <c r="A127" s="22">
        <v>45239</v>
      </c>
      <c r="B127" s="23" t="s">
        <v>8</v>
      </c>
      <c r="C127" s="15" t="s">
        <v>38</v>
      </c>
      <c r="D127" s="16" t="s">
        <v>102</v>
      </c>
      <c r="E127" s="44">
        <v>165.2</v>
      </c>
      <c r="F127" s="25">
        <v>14</v>
      </c>
      <c r="G127" s="26">
        <f t="shared" si="2"/>
        <v>2312.7999999999997</v>
      </c>
    </row>
    <row r="128" spans="1:7">
      <c r="A128" s="22">
        <v>45239</v>
      </c>
      <c r="B128" s="23" t="s">
        <v>8</v>
      </c>
      <c r="C128" s="15" t="s">
        <v>39</v>
      </c>
      <c r="D128" s="16" t="s">
        <v>102</v>
      </c>
      <c r="E128" s="44">
        <v>93</v>
      </c>
      <c r="F128" s="25">
        <v>9</v>
      </c>
      <c r="G128" s="26">
        <f t="shared" si="2"/>
        <v>837</v>
      </c>
    </row>
    <row r="129" spans="1:7">
      <c r="A129" s="22">
        <v>45239</v>
      </c>
      <c r="B129" s="23" t="s">
        <v>8</v>
      </c>
      <c r="C129" s="15" t="s">
        <v>40</v>
      </c>
      <c r="D129" s="16" t="s">
        <v>102</v>
      </c>
      <c r="E129" s="44">
        <v>96</v>
      </c>
      <c r="F129" s="25">
        <v>5</v>
      </c>
      <c r="G129" s="26">
        <f t="shared" si="2"/>
        <v>480</v>
      </c>
    </row>
    <row r="130" spans="1:7">
      <c r="A130" s="22">
        <v>45239</v>
      </c>
      <c r="B130" s="23" t="s">
        <v>8</v>
      </c>
      <c r="C130" s="15" t="s">
        <v>41</v>
      </c>
      <c r="D130" s="16" t="s">
        <v>137</v>
      </c>
      <c r="E130" s="45">
        <v>40.39</v>
      </c>
      <c r="F130" s="29">
        <v>1.5</v>
      </c>
      <c r="G130" s="26">
        <f t="shared" si="2"/>
        <v>60.585000000000001</v>
      </c>
    </row>
    <row r="131" spans="1:7">
      <c r="A131" s="22">
        <v>45239</v>
      </c>
      <c r="B131" s="23" t="s">
        <v>8</v>
      </c>
      <c r="C131" s="15" t="s">
        <v>42</v>
      </c>
      <c r="D131" s="16" t="s">
        <v>103</v>
      </c>
      <c r="E131" s="44">
        <v>295</v>
      </c>
      <c r="F131" s="25">
        <v>8</v>
      </c>
      <c r="G131" s="26">
        <f t="shared" si="2"/>
        <v>2360</v>
      </c>
    </row>
    <row r="132" spans="1:7">
      <c r="A132" s="22">
        <v>45239</v>
      </c>
      <c r="B132" s="23" t="s">
        <v>8</v>
      </c>
      <c r="C132" s="15" t="s">
        <v>43</v>
      </c>
      <c r="D132" s="17" t="s">
        <v>106</v>
      </c>
      <c r="E132" s="44">
        <v>295</v>
      </c>
      <c r="F132" s="25">
        <v>2</v>
      </c>
      <c r="G132" s="26">
        <f t="shared" si="2"/>
        <v>590</v>
      </c>
    </row>
    <row r="133" spans="1:7">
      <c r="A133" s="22">
        <v>45239</v>
      </c>
      <c r="B133" s="23" t="s">
        <v>8</v>
      </c>
      <c r="C133" s="15" t="s">
        <v>44</v>
      </c>
      <c r="D133" s="17" t="s">
        <v>110</v>
      </c>
      <c r="E133" s="44">
        <v>849</v>
      </c>
      <c r="F133" s="25">
        <v>42</v>
      </c>
      <c r="G133" s="26">
        <f t="shared" si="2"/>
        <v>35658</v>
      </c>
    </row>
    <row r="134" spans="1:7">
      <c r="A134" s="22">
        <v>45239</v>
      </c>
      <c r="B134" s="23" t="s">
        <v>8</v>
      </c>
      <c r="C134" s="15" t="s">
        <v>45</v>
      </c>
      <c r="D134" s="17" t="s">
        <v>110</v>
      </c>
      <c r="E134" s="44">
        <v>728</v>
      </c>
      <c r="F134" s="25">
        <v>3</v>
      </c>
      <c r="G134" s="26">
        <f t="shared" si="2"/>
        <v>2184</v>
      </c>
    </row>
    <row r="135" spans="1:7">
      <c r="A135" s="22">
        <v>45239</v>
      </c>
      <c r="B135" s="23" t="s">
        <v>8</v>
      </c>
      <c r="C135" s="15" t="s">
        <v>46</v>
      </c>
      <c r="D135" s="17" t="s">
        <v>110</v>
      </c>
      <c r="E135" s="44">
        <v>627</v>
      </c>
      <c r="F135" s="25">
        <v>8</v>
      </c>
      <c r="G135" s="26">
        <f t="shared" si="2"/>
        <v>5016</v>
      </c>
    </row>
    <row r="136" spans="1:7">
      <c r="A136" s="22">
        <v>45239</v>
      </c>
      <c r="B136" s="23" t="s">
        <v>8</v>
      </c>
      <c r="C136" s="15" t="s">
        <v>47</v>
      </c>
      <c r="D136" s="17" t="s">
        <v>110</v>
      </c>
      <c r="E136" s="44">
        <v>859.04</v>
      </c>
      <c r="F136" s="25">
        <v>11</v>
      </c>
      <c r="G136" s="26">
        <f t="shared" si="2"/>
        <v>9449.4399999999987</v>
      </c>
    </row>
    <row r="137" spans="1:7">
      <c r="A137" s="22">
        <v>45239</v>
      </c>
      <c r="B137" s="23" t="s">
        <v>8</v>
      </c>
      <c r="C137" s="15" t="s">
        <v>48</v>
      </c>
      <c r="D137" s="17" t="s">
        <v>110</v>
      </c>
      <c r="E137" s="44">
        <v>396</v>
      </c>
      <c r="F137" s="25">
        <v>7</v>
      </c>
      <c r="G137" s="26">
        <f t="shared" si="2"/>
        <v>2772</v>
      </c>
    </row>
    <row r="138" spans="1:7">
      <c r="A138" s="22">
        <v>45239</v>
      </c>
      <c r="B138" s="23" t="s">
        <v>8</v>
      </c>
      <c r="C138" s="15" t="s">
        <v>49</v>
      </c>
      <c r="D138" s="17" t="s">
        <v>106</v>
      </c>
      <c r="E138" s="44">
        <v>410.75</v>
      </c>
      <c r="F138" s="25">
        <v>5</v>
      </c>
      <c r="G138" s="26">
        <f t="shared" si="2"/>
        <v>2053.75</v>
      </c>
    </row>
    <row r="139" spans="1:7">
      <c r="A139" s="22">
        <v>45239</v>
      </c>
      <c r="B139" s="23" t="s">
        <v>8</v>
      </c>
      <c r="C139" s="15" t="s">
        <v>50</v>
      </c>
      <c r="D139" s="17" t="s">
        <v>106</v>
      </c>
      <c r="E139" s="44">
        <v>950</v>
      </c>
      <c r="F139" s="29">
        <v>4</v>
      </c>
      <c r="G139" s="26">
        <f t="shared" si="2"/>
        <v>3800</v>
      </c>
    </row>
    <row r="140" spans="1:7">
      <c r="A140" s="22">
        <v>45246</v>
      </c>
      <c r="B140" s="23" t="s">
        <v>8</v>
      </c>
      <c r="C140" s="15" t="s">
        <v>51</v>
      </c>
      <c r="D140" s="17" t="s">
        <v>106</v>
      </c>
      <c r="E140" s="44">
        <v>950</v>
      </c>
      <c r="F140" s="25">
        <v>4</v>
      </c>
      <c r="G140" s="26">
        <f t="shared" si="2"/>
        <v>3800</v>
      </c>
    </row>
    <row r="141" spans="1:7">
      <c r="A141" s="22">
        <v>45246</v>
      </c>
      <c r="B141" s="23" t="s">
        <v>8</v>
      </c>
      <c r="C141" s="15" t="s">
        <v>52</v>
      </c>
      <c r="D141" s="17" t="s">
        <v>106</v>
      </c>
      <c r="E141" s="44">
        <v>477</v>
      </c>
      <c r="F141" s="25">
        <v>1</v>
      </c>
      <c r="G141" s="26">
        <f t="shared" si="2"/>
        <v>477</v>
      </c>
    </row>
    <row r="142" spans="1:7">
      <c r="A142" s="22">
        <v>45246</v>
      </c>
      <c r="B142" s="23" t="s">
        <v>8</v>
      </c>
      <c r="C142" s="15" t="s">
        <v>53</v>
      </c>
      <c r="D142" s="17" t="s">
        <v>104</v>
      </c>
      <c r="E142" s="44">
        <v>360</v>
      </c>
      <c r="F142" s="25">
        <v>5</v>
      </c>
      <c r="G142" s="26">
        <f t="shared" si="2"/>
        <v>1800</v>
      </c>
    </row>
    <row r="143" spans="1:7">
      <c r="A143" s="22">
        <v>45246</v>
      </c>
      <c r="B143" s="23" t="s">
        <v>8</v>
      </c>
      <c r="C143" s="15" t="s">
        <v>54</v>
      </c>
      <c r="D143" s="16" t="s">
        <v>111</v>
      </c>
      <c r="E143" s="44">
        <v>145</v>
      </c>
      <c r="F143" s="25">
        <v>10</v>
      </c>
      <c r="G143" s="26">
        <f t="shared" si="2"/>
        <v>1450</v>
      </c>
    </row>
    <row r="144" spans="1:7">
      <c r="A144" s="22">
        <v>45246</v>
      </c>
      <c r="B144" s="23" t="s">
        <v>8</v>
      </c>
      <c r="C144" s="15" t="s">
        <v>55</v>
      </c>
      <c r="D144" s="16" t="s">
        <v>111</v>
      </c>
      <c r="E144" s="44">
        <v>145</v>
      </c>
      <c r="F144" s="25">
        <v>10</v>
      </c>
      <c r="G144" s="26">
        <f t="shared" si="2"/>
        <v>1450</v>
      </c>
    </row>
    <row r="145" spans="1:7">
      <c r="A145" s="22">
        <v>45246</v>
      </c>
      <c r="B145" s="23" t="s">
        <v>8</v>
      </c>
      <c r="C145" s="15" t="s">
        <v>56</v>
      </c>
      <c r="D145" s="17" t="s">
        <v>106</v>
      </c>
      <c r="E145" s="44">
        <v>80</v>
      </c>
      <c r="F145" s="25">
        <v>16</v>
      </c>
      <c r="G145" s="26">
        <f t="shared" si="2"/>
        <v>1280</v>
      </c>
    </row>
    <row r="146" spans="1:7">
      <c r="A146" s="22">
        <v>45246</v>
      </c>
      <c r="B146" s="23" t="s">
        <v>8</v>
      </c>
      <c r="C146" s="15" t="s">
        <v>57</v>
      </c>
      <c r="D146" s="17" t="s">
        <v>106</v>
      </c>
      <c r="E146" s="30">
        <v>27</v>
      </c>
      <c r="F146" s="25">
        <v>8</v>
      </c>
      <c r="G146" s="26">
        <f t="shared" si="2"/>
        <v>216</v>
      </c>
    </row>
    <row r="147" spans="1:7">
      <c r="A147" s="22">
        <v>45246</v>
      </c>
      <c r="B147" s="23" t="s">
        <v>8</v>
      </c>
      <c r="C147" s="15" t="s">
        <v>58</v>
      </c>
      <c r="D147" s="17" t="s">
        <v>103</v>
      </c>
      <c r="E147" s="30">
        <v>29</v>
      </c>
      <c r="F147" s="25">
        <v>34</v>
      </c>
      <c r="G147" s="26">
        <f t="shared" si="2"/>
        <v>986</v>
      </c>
    </row>
    <row r="148" spans="1:7">
      <c r="A148" s="22">
        <v>45246</v>
      </c>
      <c r="B148" s="23" t="s">
        <v>8</v>
      </c>
      <c r="C148" s="15" t="s">
        <v>59</v>
      </c>
      <c r="D148" s="17" t="s">
        <v>104</v>
      </c>
      <c r="E148" s="30">
        <v>95</v>
      </c>
      <c r="F148" s="25">
        <v>0</v>
      </c>
      <c r="G148" s="26">
        <f t="shared" si="2"/>
        <v>0</v>
      </c>
    </row>
    <row r="149" spans="1:7">
      <c r="A149" s="22">
        <v>45246</v>
      </c>
      <c r="B149" s="23" t="s">
        <v>8</v>
      </c>
      <c r="C149" s="15" t="s">
        <v>60</v>
      </c>
      <c r="D149" s="16" t="s">
        <v>102</v>
      </c>
      <c r="E149" s="44">
        <v>140</v>
      </c>
      <c r="F149" s="25">
        <v>42</v>
      </c>
      <c r="G149" s="26">
        <f t="shared" si="2"/>
        <v>5880</v>
      </c>
    </row>
    <row r="150" spans="1:7">
      <c r="A150" s="22">
        <v>45246</v>
      </c>
      <c r="B150" s="23" t="s">
        <v>8</v>
      </c>
      <c r="C150" s="15" t="s">
        <v>61</v>
      </c>
      <c r="D150" s="16" t="s">
        <v>102</v>
      </c>
      <c r="E150" s="44">
        <v>140</v>
      </c>
      <c r="F150" s="25">
        <v>146</v>
      </c>
      <c r="G150" s="26">
        <f t="shared" si="2"/>
        <v>20440</v>
      </c>
    </row>
    <row r="151" spans="1:7">
      <c r="A151" s="22">
        <v>45246</v>
      </c>
      <c r="B151" s="23" t="s">
        <v>8</v>
      </c>
      <c r="C151" s="15" t="s">
        <v>62</v>
      </c>
      <c r="D151" s="17" t="s">
        <v>104</v>
      </c>
      <c r="E151" s="44">
        <v>309</v>
      </c>
      <c r="F151" s="25">
        <v>24</v>
      </c>
      <c r="G151" s="26">
        <f t="shared" si="2"/>
        <v>7416</v>
      </c>
    </row>
    <row r="152" spans="1:7">
      <c r="A152" s="22">
        <v>45246</v>
      </c>
      <c r="B152" s="23" t="s">
        <v>8</v>
      </c>
      <c r="C152" s="15" t="s">
        <v>63</v>
      </c>
      <c r="D152" s="17" t="s">
        <v>106</v>
      </c>
      <c r="E152" s="44">
        <v>550</v>
      </c>
      <c r="F152" s="25">
        <v>4</v>
      </c>
      <c r="G152" s="26">
        <f t="shared" si="2"/>
        <v>2200</v>
      </c>
    </row>
    <row r="153" spans="1:7">
      <c r="A153" s="22">
        <v>45246</v>
      </c>
      <c r="B153" s="23" t="s">
        <v>8</v>
      </c>
      <c r="C153" s="15" t="s">
        <v>64</v>
      </c>
      <c r="D153" s="17" t="s">
        <v>106</v>
      </c>
      <c r="E153" s="44">
        <v>418</v>
      </c>
      <c r="F153" s="25">
        <v>20</v>
      </c>
      <c r="G153" s="26">
        <f t="shared" si="2"/>
        <v>8360</v>
      </c>
    </row>
    <row r="154" spans="1:7">
      <c r="A154" s="22">
        <v>45246</v>
      </c>
      <c r="B154" s="23" t="s">
        <v>8</v>
      </c>
      <c r="C154" s="15" t="s">
        <v>65</v>
      </c>
      <c r="D154" s="17" t="s">
        <v>112</v>
      </c>
      <c r="E154" s="44">
        <v>450</v>
      </c>
      <c r="F154" s="25">
        <v>0</v>
      </c>
      <c r="G154" s="26">
        <f t="shared" si="2"/>
        <v>0</v>
      </c>
    </row>
    <row r="155" spans="1:7">
      <c r="A155" s="22">
        <v>45246</v>
      </c>
      <c r="B155" s="23" t="s">
        <v>8</v>
      </c>
      <c r="C155" s="15" t="s">
        <v>66</v>
      </c>
      <c r="D155" s="17" t="s">
        <v>112</v>
      </c>
      <c r="E155" s="44">
        <v>194.7</v>
      </c>
      <c r="F155" s="25">
        <v>8</v>
      </c>
      <c r="G155" s="26">
        <f t="shared" si="2"/>
        <v>1557.6</v>
      </c>
    </row>
    <row r="156" spans="1:7">
      <c r="A156" s="22">
        <v>45246</v>
      </c>
      <c r="B156" s="23" t="s">
        <v>8</v>
      </c>
      <c r="C156" s="18" t="s">
        <v>67</v>
      </c>
      <c r="D156" s="17" t="s">
        <v>113</v>
      </c>
      <c r="E156" s="46">
        <v>241.9</v>
      </c>
      <c r="F156" s="25">
        <v>163</v>
      </c>
      <c r="G156" s="26">
        <f t="shared" si="2"/>
        <v>39429.700000000004</v>
      </c>
    </row>
    <row r="157" spans="1:7">
      <c r="A157" s="22">
        <v>45246</v>
      </c>
      <c r="B157" s="23" t="s">
        <v>8</v>
      </c>
      <c r="C157" s="18" t="s">
        <v>68</v>
      </c>
      <c r="D157" s="17" t="s">
        <v>113</v>
      </c>
      <c r="E157" s="46">
        <v>560</v>
      </c>
      <c r="F157" s="25">
        <v>7</v>
      </c>
      <c r="G157" s="26">
        <f t="shared" si="2"/>
        <v>3920</v>
      </c>
    </row>
    <row r="158" spans="1:7">
      <c r="A158" s="22">
        <v>45246</v>
      </c>
      <c r="B158" s="23" t="s">
        <v>8</v>
      </c>
      <c r="C158" s="15" t="s">
        <v>69</v>
      </c>
      <c r="D158" s="17" t="s">
        <v>114</v>
      </c>
      <c r="E158" s="45" t="s">
        <v>139</v>
      </c>
      <c r="F158" s="25">
        <v>4</v>
      </c>
      <c r="G158" s="28" t="s">
        <v>142</v>
      </c>
    </row>
    <row r="159" spans="1:7">
      <c r="A159" s="22">
        <v>45246</v>
      </c>
      <c r="B159" s="23" t="s">
        <v>8</v>
      </c>
      <c r="C159" s="15" t="s">
        <v>70</v>
      </c>
      <c r="D159" s="17" t="s">
        <v>112</v>
      </c>
      <c r="E159" s="44">
        <v>250</v>
      </c>
      <c r="F159" s="25">
        <v>2</v>
      </c>
      <c r="G159" s="26">
        <f t="shared" si="2"/>
        <v>500</v>
      </c>
    </row>
    <row r="160" spans="1:7">
      <c r="A160" s="22">
        <v>45246</v>
      </c>
      <c r="B160" s="23" t="s">
        <v>8</v>
      </c>
      <c r="C160" s="15" t="s">
        <v>71</v>
      </c>
      <c r="D160" s="17" t="s">
        <v>114</v>
      </c>
      <c r="E160" s="44">
        <v>50</v>
      </c>
      <c r="F160" s="25">
        <v>23</v>
      </c>
      <c r="G160" s="26">
        <f t="shared" si="2"/>
        <v>1150</v>
      </c>
    </row>
    <row r="161" spans="1:7">
      <c r="A161" s="22">
        <v>45246</v>
      </c>
      <c r="B161" s="23" t="s">
        <v>8</v>
      </c>
      <c r="C161" s="15" t="s">
        <v>72</v>
      </c>
      <c r="D161" s="17" t="s">
        <v>104</v>
      </c>
      <c r="E161" s="44">
        <v>395</v>
      </c>
      <c r="F161" s="25">
        <v>0</v>
      </c>
      <c r="G161" s="26">
        <f t="shared" si="2"/>
        <v>0</v>
      </c>
    </row>
    <row r="162" spans="1:7">
      <c r="A162" s="22">
        <v>45246</v>
      </c>
      <c r="B162" s="23" t="s">
        <v>8</v>
      </c>
      <c r="C162" s="15" t="s">
        <v>73</v>
      </c>
      <c r="D162" s="16" t="s">
        <v>110</v>
      </c>
      <c r="E162" s="44">
        <v>819.2</v>
      </c>
      <c r="F162" s="25">
        <v>16</v>
      </c>
      <c r="G162" s="26">
        <f t="shared" si="2"/>
        <v>13107.2</v>
      </c>
    </row>
    <row r="163" spans="1:7">
      <c r="A163" s="22">
        <v>45246</v>
      </c>
      <c r="B163" s="23" t="s">
        <v>8</v>
      </c>
      <c r="C163" s="15" t="s">
        <v>74</v>
      </c>
      <c r="D163" s="16" t="s">
        <v>110</v>
      </c>
      <c r="E163" s="44">
        <v>1404</v>
      </c>
      <c r="F163" s="25">
        <v>0</v>
      </c>
      <c r="G163" s="26">
        <f t="shared" si="2"/>
        <v>0</v>
      </c>
    </row>
    <row r="164" spans="1:7">
      <c r="A164" s="22">
        <v>45246</v>
      </c>
      <c r="B164" s="23" t="s">
        <v>8</v>
      </c>
      <c r="C164" s="15" t="s">
        <v>75</v>
      </c>
      <c r="D164" s="17" t="s">
        <v>103</v>
      </c>
      <c r="E164" s="44">
        <v>30</v>
      </c>
      <c r="F164" s="25">
        <v>2</v>
      </c>
      <c r="G164" s="26">
        <f t="shared" si="2"/>
        <v>60</v>
      </c>
    </row>
    <row r="165" spans="1:7">
      <c r="A165" s="22">
        <v>45246</v>
      </c>
      <c r="B165" s="23" t="s">
        <v>8</v>
      </c>
      <c r="C165" s="15" t="s">
        <v>76</v>
      </c>
      <c r="D165" s="16" t="s">
        <v>103</v>
      </c>
      <c r="E165" s="44">
        <v>224</v>
      </c>
      <c r="F165" s="33">
        <v>7</v>
      </c>
      <c r="G165" s="26">
        <f t="shared" si="2"/>
        <v>1568</v>
      </c>
    </row>
    <row r="166" spans="1:7">
      <c r="A166" s="22">
        <v>45246</v>
      </c>
      <c r="B166" s="23" t="s">
        <v>8</v>
      </c>
      <c r="C166" s="15" t="s">
        <v>77</v>
      </c>
      <c r="D166" s="17" t="s">
        <v>104</v>
      </c>
      <c r="E166" s="44">
        <v>120</v>
      </c>
      <c r="F166" s="25">
        <v>2</v>
      </c>
      <c r="G166" s="26">
        <f t="shared" si="2"/>
        <v>240</v>
      </c>
    </row>
    <row r="167" spans="1:7">
      <c r="A167" s="22">
        <v>45246</v>
      </c>
      <c r="B167" s="23" t="s">
        <v>8</v>
      </c>
      <c r="C167" s="15" t="s">
        <v>78</v>
      </c>
      <c r="D167" s="17" t="s">
        <v>104</v>
      </c>
      <c r="E167" s="44">
        <v>53</v>
      </c>
      <c r="F167" s="25">
        <v>30</v>
      </c>
      <c r="G167" s="26">
        <f t="shared" si="2"/>
        <v>1590</v>
      </c>
    </row>
    <row r="168" spans="1:7">
      <c r="A168" s="22">
        <v>45250</v>
      </c>
      <c r="B168" s="23" t="s">
        <v>8</v>
      </c>
      <c r="C168" s="15" t="s">
        <v>79</v>
      </c>
      <c r="D168" s="17" t="s">
        <v>104</v>
      </c>
      <c r="E168" s="44">
        <v>45</v>
      </c>
      <c r="F168" s="34">
        <v>3</v>
      </c>
      <c r="G168" s="26">
        <f t="shared" ref="G168:G194" si="3">E168*F168</f>
        <v>135</v>
      </c>
    </row>
    <row r="169" spans="1:7">
      <c r="A169" s="22">
        <v>45250</v>
      </c>
      <c r="B169" s="23" t="s">
        <v>8</v>
      </c>
      <c r="C169" s="15" t="s">
        <v>80</v>
      </c>
      <c r="D169" s="17" t="s">
        <v>106</v>
      </c>
      <c r="E169" s="44">
        <v>29</v>
      </c>
      <c r="F169" s="25">
        <v>80</v>
      </c>
      <c r="G169" s="26">
        <f t="shared" si="3"/>
        <v>2320</v>
      </c>
    </row>
    <row r="170" spans="1:7">
      <c r="A170" s="22">
        <v>45250</v>
      </c>
      <c r="B170" s="23" t="s">
        <v>8</v>
      </c>
      <c r="C170" s="15" t="s">
        <v>81</v>
      </c>
      <c r="D170" s="17" t="s">
        <v>106</v>
      </c>
      <c r="E170" s="44">
        <v>1.78</v>
      </c>
      <c r="F170" s="25">
        <v>200</v>
      </c>
      <c r="G170" s="26">
        <f t="shared" si="3"/>
        <v>356</v>
      </c>
    </row>
    <row r="171" spans="1:7">
      <c r="A171" s="22">
        <v>45250</v>
      </c>
      <c r="B171" s="23" t="s">
        <v>8</v>
      </c>
      <c r="C171" s="15" t="s">
        <v>82</v>
      </c>
      <c r="D171" s="17" t="s">
        <v>106</v>
      </c>
      <c r="E171" s="44">
        <v>955.8</v>
      </c>
      <c r="F171" s="29">
        <v>2</v>
      </c>
      <c r="G171" s="26">
        <f t="shared" si="3"/>
        <v>1911.6</v>
      </c>
    </row>
    <row r="172" spans="1:7">
      <c r="A172" s="22">
        <v>45250</v>
      </c>
      <c r="B172" s="23" t="s">
        <v>8</v>
      </c>
      <c r="C172" s="15" t="s">
        <v>83</v>
      </c>
      <c r="D172" s="17" t="s">
        <v>106</v>
      </c>
      <c r="E172" s="44">
        <v>1105</v>
      </c>
      <c r="F172" s="25">
        <v>0</v>
      </c>
      <c r="G172" s="26">
        <f t="shared" si="3"/>
        <v>0</v>
      </c>
    </row>
    <row r="173" spans="1:7">
      <c r="A173" s="22">
        <v>45250</v>
      </c>
      <c r="B173" s="23" t="s">
        <v>8</v>
      </c>
      <c r="C173" s="15" t="s">
        <v>84</v>
      </c>
      <c r="D173" s="16" t="s">
        <v>102</v>
      </c>
      <c r="E173" s="44">
        <v>149.86000000000001</v>
      </c>
      <c r="F173" s="25">
        <v>38</v>
      </c>
      <c r="G173" s="26">
        <f t="shared" si="3"/>
        <v>5694.68</v>
      </c>
    </row>
    <row r="174" spans="1:7">
      <c r="A174" s="22">
        <v>45250</v>
      </c>
      <c r="B174" s="23" t="s">
        <v>8</v>
      </c>
      <c r="C174" s="15" t="s">
        <v>85</v>
      </c>
      <c r="D174" s="16" t="s">
        <v>103</v>
      </c>
      <c r="E174" s="44">
        <v>350</v>
      </c>
      <c r="F174" s="25">
        <v>45</v>
      </c>
      <c r="G174" s="26">
        <f t="shared" si="3"/>
        <v>15750</v>
      </c>
    </row>
    <row r="175" spans="1:7">
      <c r="A175" s="22">
        <v>45250</v>
      </c>
      <c r="B175" s="23" t="s">
        <v>8</v>
      </c>
      <c r="C175" s="15" t="s">
        <v>86</v>
      </c>
      <c r="D175" s="16" t="s">
        <v>108</v>
      </c>
      <c r="E175" s="44">
        <v>495</v>
      </c>
      <c r="F175" s="25">
        <v>27</v>
      </c>
      <c r="G175" s="26">
        <f t="shared" si="3"/>
        <v>13365</v>
      </c>
    </row>
    <row r="176" spans="1:7">
      <c r="A176" s="22">
        <v>45250</v>
      </c>
      <c r="B176" s="23" t="s">
        <v>8</v>
      </c>
      <c r="C176" s="15" t="s">
        <v>87</v>
      </c>
      <c r="D176" s="17" t="s">
        <v>104</v>
      </c>
      <c r="E176" s="44">
        <v>103</v>
      </c>
      <c r="F176" s="25">
        <v>5</v>
      </c>
      <c r="G176" s="26">
        <f t="shared" si="3"/>
        <v>515</v>
      </c>
    </row>
    <row r="177" spans="1:7">
      <c r="A177" s="22">
        <v>45250</v>
      </c>
      <c r="B177" s="23" t="s">
        <v>8</v>
      </c>
      <c r="C177" s="15" t="s">
        <v>88</v>
      </c>
      <c r="D177" s="17" t="s">
        <v>104</v>
      </c>
      <c r="E177" s="44">
        <v>174.6</v>
      </c>
      <c r="F177" s="25">
        <v>13</v>
      </c>
      <c r="G177" s="26">
        <f t="shared" si="3"/>
        <v>2269.7999999999997</v>
      </c>
    </row>
    <row r="178" spans="1:7">
      <c r="A178" s="22">
        <v>45250</v>
      </c>
      <c r="B178" s="23" t="s">
        <v>8</v>
      </c>
      <c r="C178" s="15" t="s">
        <v>89</v>
      </c>
      <c r="D178" s="17" t="s">
        <v>106</v>
      </c>
      <c r="E178" s="30">
        <v>595</v>
      </c>
      <c r="F178" s="25">
        <v>10</v>
      </c>
      <c r="G178" s="26">
        <f t="shared" si="3"/>
        <v>5950</v>
      </c>
    </row>
    <row r="179" spans="1:7">
      <c r="A179" s="22">
        <v>45250</v>
      </c>
      <c r="B179" s="23" t="s">
        <v>8</v>
      </c>
      <c r="C179" s="15" t="s">
        <v>90</v>
      </c>
      <c r="D179" s="17" t="s">
        <v>115</v>
      </c>
      <c r="E179" s="44">
        <v>240</v>
      </c>
      <c r="F179" s="25">
        <v>5</v>
      </c>
      <c r="G179" s="26">
        <f t="shared" si="3"/>
        <v>1200</v>
      </c>
    </row>
    <row r="180" spans="1:7">
      <c r="A180" s="22">
        <v>45250</v>
      </c>
      <c r="B180" s="23" t="s">
        <v>8</v>
      </c>
      <c r="C180" s="15" t="s">
        <v>91</v>
      </c>
      <c r="D180" s="17" t="s">
        <v>116</v>
      </c>
      <c r="E180" s="44">
        <v>150</v>
      </c>
      <c r="F180" s="25">
        <v>1</v>
      </c>
      <c r="G180" s="26">
        <f t="shared" si="3"/>
        <v>150</v>
      </c>
    </row>
    <row r="181" spans="1:7">
      <c r="A181" s="22">
        <v>45250</v>
      </c>
      <c r="B181" s="23" t="s">
        <v>8</v>
      </c>
      <c r="C181" s="15" t="s">
        <v>131</v>
      </c>
      <c r="D181" s="17" t="s">
        <v>106</v>
      </c>
      <c r="E181" s="44">
        <v>383.5</v>
      </c>
      <c r="F181" s="25">
        <v>9</v>
      </c>
      <c r="G181" s="26">
        <f t="shared" si="3"/>
        <v>3451.5</v>
      </c>
    </row>
    <row r="182" spans="1:7">
      <c r="A182" s="22">
        <v>45250</v>
      </c>
      <c r="B182" s="23" t="s">
        <v>8</v>
      </c>
      <c r="C182" s="15" t="s">
        <v>93</v>
      </c>
      <c r="D182" s="16" t="s">
        <v>106</v>
      </c>
      <c r="E182" s="44">
        <v>485</v>
      </c>
      <c r="F182" s="25">
        <v>0</v>
      </c>
      <c r="G182" s="26">
        <f t="shared" si="3"/>
        <v>0</v>
      </c>
    </row>
    <row r="183" spans="1:7">
      <c r="A183" s="22">
        <v>45250</v>
      </c>
      <c r="B183" s="23" t="s">
        <v>8</v>
      </c>
      <c r="C183" s="15" t="s">
        <v>94</v>
      </c>
      <c r="D183" s="16" t="s">
        <v>106</v>
      </c>
      <c r="E183" s="44">
        <v>548.70000000000005</v>
      </c>
      <c r="F183" s="25">
        <v>2</v>
      </c>
      <c r="G183" s="26">
        <f t="shared" si="3"/>
        <v>1097.4000000000001</v>
      </c>
    </row>
    <row r="184" spans="1:7">
      <c r="A184" s="22">
        <v>45250</v>
      </c>
      <c r="B184" s="23" t="s">
        <v>8</v>
      </c>
      <c r="C184" s="15" t="s">
        <v>95</v>
      </c>
      <c r="D184" s="16" t="s">
        <v>106</v>
      </c>
      <c r="E184" s="44">
        <v>690</v>
      </c>
      <c r="F184" s="25">
        <v>2</v>
      </c>
      <c r="G184" s="26">
        <f t="shared" si="3"/>
        <v>1380</v>
      </c>
    </row>
    <row r="185" spans="1:7">
      <c r="A185" s="22">
        <v>45250</v>
      </c>
      <c r="B185" s="23" t="s">
        <v>8</v>
      </c>
      <c r="C185" s="15" t="s">
        <v>96</v>
      </c>
      <c r="D185" s="16" t="s">
        <v>106</v>
      </c>
      <c r="E185" s="44">
        <v>485</v>
      </c>
      <c r="F185" s="25">
        <v>1</v>
      </c>
      <c r="G185" s="26">
        <f t="shared" si="3"/>
        <v>485</v>
      </c>
    </row>
    <row r="186" spans="1:7">
      <c r="A186" s="22">
        <v>45250</v>
      </c>
      <c r="B186" s="23" t="s">
        <v>8</v>
      </c>
      <c r="C186" s="15" t="s">
        <v>97</v>
      </c>
      <c r="D186" s="16" t="s">
        <v>106</v>
      </c>
      <c r="E186" s="44">
        <v>560</v>
      </c>
      <c r="F186" s="25">
        <v>1</v>
      </c>
      <c r="G186" s="26">
        <f t="shared" si="3"/>
        <v>560</v>
      </c>
    </row>
    <row r="187" spans="1:7">
      <c r="A187" s="22">
        <v>45250</v>
      </c>
      <c r="B187" s="23" t="s">
        <v>8</v>
      </c>
      <c r="C187" s="15" t="s">
        <v>132</v>
      </c>
      <c r="D187" s="16" t="s">
        <v>102</v>
      </c>
      <c r="E187" s="36">
        <v>140</v>
      </c>
      <c r="F187" s="25">
        <v>18</v>
      </c>
      <c r="G187" s="26">
        <f t="shared" si="3"/>
        <v>2520</v>
      </c>
    </row>
    <row r="188" spans="1:7">
      <c r="A188" s="22">
        <v>45250</v>
      </c>
      <c r="B188" s="23" t="s">
        <v>8</v>
      </c>
      <c r="C188" s="15" t="s">
        <v>98</v>
      </c>
      <c r="D188" s="17" t="s">
        <v>117</v>
      </c>
      <c r="E188" s="16">
        <v>0</v>
      </c>
      <c r="F188" s="25">
        <v>0</v>
      </c>
      <c r="G188" s="26">
        <f t="shared" si="3"/>
        <v>0</v>
      </c>
    </row>
    <row r="189" spans="1:7">
      <c r="A189" s="22">
        <v>45250</v>
      </c>
      <c r="B189" s="23" t="s">
        <v>8</v>
      </c>
      <c r="C189" s="15" t="s">
        <v>99</v>
      </c>
      <c r="D189" s="17" t="s">
        <v>103</v>
      </c>
      <c r="E189" s="44">
        <v>141.6</v>
      </c>
      <c r="F189" s="25">
        <v>0</v>
      </c>
      <c r="G189" s="26">
        <f t="shared" si="3"/>
        <v>0</v>
      </c>
    </row>
    <row r="190" spans="1:7">
      <c r="A190" s="22">
        <v>45250</v>
      </c>
      <c r="B190" s="23" t="s">
        <v>8</v>
      </c>
      <c r="C190" s="15" t="s">
        <v>100</v>
      </c>
      <c r="D190" s="17" t="s">
        <v>103</v>
      </c>
      <c r="E190" s="44">
        <v>105</v>
      </c>
      <c r="F190" s="25">
        <v>5</v>
      </c>
      <c r="G190" s="26">
        <f t="shared" si="3"/>
        <v>525</v>
      </c>
    </row>
    <row r="191" spans="1:7">
      <c r="A191" s="22">
        <v>45250</v>
      </c>
      <c r="B191" s="23" t="s">
        <v>8</v>
      </c>
      <c r="C191" s="15" t="s">
        <v>101</v>
      </c>
      <c r="D191" s="17" t="s">
        <v>103</v>
      </c>
      <c r="E191" s="21">
        <v>0</v>
      </c>
      <c r="F191" s="33">
        <v>0</v>
      </c>
      <c r="G191" s="26">
        <f t="shared" si="3"/>
        <v>0</v>
      </c>
    </row>
    <row r="192" spans="1:7">
      <c r="A192" s="22">
        <v>45250</v>
      </c>
      <c r="B192" s="23" t="s">
        <v>8</v>
      </c>
      <c r="C192" s="15" t="s">
        <v>133</v>
      </c>
      <c r="D192" s="10" t="s">
        <v>103</v>
      </c>
      <c r="E192" s="21">
        <v>0</v>
      </c>
      <c r="F192" s="47">
        <v>0</v>
      </c>
      <c r="G192" s="26">
        <f t="shared" si="3"/>
        <v>0</v>
      </c>
    </row>
    <row r="193" spans="1:7">
      <c r="A193" s="22">
        <v>45250</v>
      </c>
      <c r="B193" s="23" t="s">
        <v>8</v>
      </c>
      <c r="C193" s="19" t="s">
        <v>134</v>
      </c>
      <c r="D193" s="19" t="s">
        <v>103</v>
      </c>
      <c r="E193" s="21">
        <v>112.1</v>
      </c>
      <c r="F193" s="25">
        <v>6</v>
      </c>
      <c r="G193" s="26">
        <f t="shared" si="3"/>
        <v>672.59999999999991</v>
      </c>
    </row>
    <row r="194" spans="1:7">
      <c r="A194" s="22">
        <v>45250</v>
      </c>
      <c r="B194" s="23" t="s">
        <v>8</v>
      </c>
      <c r="C194" s="19" t="s">
        <v>135</v>
      </c>
      <c r="D194" s="20" t="s">
        <v>103</v>
      </c>
      <c r="E194" s="21">
        <v>10.856</v>
      </c>
      <c r="F194" s="25">
        <v>4</v>
      </c>
      <c r="G194" s="26">
        <f t="shared" si="3"/>
        <v>43.423999999999999</v>
      </c>
    </row>
    <row r="195" spans="1:7">
      <c r="A195" s="22">
        <v>45250</v>
      </c>
      <c r="B195" s="23" t="s">
        <v>8</v>
      </c>
      <c r="C195" s="19" t="s">
        <v>136</v>
      </c>
      <c r="D195" s="19" t="s">
        <v>103</v>
      </c>
      <c r="E195" s="48" t="s">
        <v>140</v>
      </c>
      <c r="F195" s="49">
        <v>80</v>
      </c>
      <c r="G195" s="28" t="s">
        <v>141</v>
      </c>
    </row>
    <row r="196" spans="1:7">
      <c r="A196" s="47"/>
      <c r="B196" s="50"/>
      <c r="C196" s="10"/>
      <c r="D196" s="37"/>
      <c r="E196" s="37"/>
      <c r="F196" s="37"/>
      <c r="G196" s="37"/>
    </row>
    <row r="197" spans="1:7" ht="25.5">
      <c r="A197" s="39" t="s">
        <v>0</v>
      </c>
      <c r="B197" s="39" t="s">
        <v>5</v>
      </c>
      <c r="C197" s="40" t="s">
        <v>4</v>
      </c>
      <c r="D197" s="39" t="s">
        <v>2</v>
      </c>
      <c r="E197" s="41" t="s">
        <v>7</v>
      </c>
      <c r="F197" s="42" t="s">
        <v>1</v>
      </c>
      <c r="G197" s="43" t="s">
        <v>6</v>
      </c>
    </row>
    <row r="198" spans="1:7">
      <c r="A198" s="51">
        <v>45267</v>
      </c>
      <c r="B198" s="23" t="s">
        <v>8</v>
      </c>
      <c r="C198" s="15" t="s">
        <v>14</v>
      </c>
      <c r="D198" s="15" t="s">
        <v>102</v>
      </c>
      <c r="E198" s="24">
        <v>354</v>
      </c>
      <c r="F198" s="25">
        <v>0</v>
      </c>
      <c r="G198" s="26">
        <f>E198*F198</f>
        <v>0</v>
      </c>
    </row>
    <row r="199" spans="1:7">
      <c r="A199" s="51">
        <v>45267</v>
      </c>
      <c r="B199" s="23" t="s">
        <v>8</v>
      </c>
      <c r="C199" s="15" t="s">
        <v>16</v>
      </c>
      <c r="D199" s="52" t="s">
        <v>104</v>
      </c>
      <c r="E199" s="24">
        <v>0</v>
      </c>
      <c r="F199" s="25">
        <v>0</v>
      </c>
      <c r="G199" s="23">
        <v>0</v>
      </c>
    </row>
    <row r="200" spans="1:7">
      <c r="A200" s="51">
        <v>45267</v>
      </c>
      <c r="B200" s="23" t="s">
        <v>8</v>
      </c>
      <c r="C200" s="15" t="s">
        <v>15</v>
      </c>
      <c r="D200" s="15" t="s">
        <v>116</v>
      </c>
      <c r="E200" s="24">
        <v>0</v>
      </c>
      <c r="F200" s="25">
        <v>0</v>
      </c>
      <c r="G200" s="23">
        <v>0</v>
      </c>
    </row>
    <row r="201" spans="1:7">
      <c r="A201" s="51">
        <v>45267</v>
      </c>
      <c r="B201" s="23" t="s">
        <v>8</v>
      </c>
      <c r="C201" s="15" t="s">
        <v>17</v>
      </c>
      <c r="D201" s="52" t="s">
        <v>105</v>
      </c>
      <c r="E201" s="24">
        <v>309</v>
      </c>
      <c r="F201" s="25">
        <v>4</v>
      </c>
      <c r="G201" s="26">
        <f>E201*F201</f>
        <v>1236</v>
      </c>
    </row>
    <row r="202" spans="1:7">
      <c r="A202" s="51">
        <v>45267</v>
      </c>
      <c r="B202" s="23" t="s">
        <v>8</v>
      </c>
      <c r="C202" s="15" t="s">
        <v>147</v>
      </c>
      <c r="D202" s="52" t="s">
        <v>116</v>
      </c>
      <c r="E202" s="27">
        <v>0</v>
      </c>
      <c r="F202" s="25"/>
      <c r="G202" s="26">
        <f t="shared" ref="G202:G265" si="4">E202*F202</f>
        <v>0</v>
      </c>
    </row>
    <row r="203" spans="1:7">
      <c r="A203" s="51">
        <v>45267</v>
      </c>
      <c r="B203" s="23" t="s">
        <v>8</v>
      </c>
      <c r="C203" s="15" t="s">
        <v>18</v>
      </c>
      <c r="D203" s="52" t="s">
        <v>106</v>
      </c>
      <c r="E203" s="27">
        <v>14.5</v>
      </c>
      <c r="F203" s="25">
        <v>53</v>
      </c>
      <c r="G203" s="26">
        <f t="shared" si="4"/>
        <v>768.5</v>
      </c>
    </row>
    <row r="204" spans="1:7">
      <c r="A204" s="51">
        <v>45267</v>
      </c>
      <c r="B204" s="23" t="s">
        <v>8</v>
      </c>
      <c r="C204" s="15" t="s">
        <v>19</v>
      </c>
      <c r="D204" s="52" t="s">
        <v>106</v>
      </c>
      <c r="E204" s="24">
        <v>11.8</v>
      </c>
      <c r="F204" s="25">
        <v>6</v>
      </c>
      <c r="G204" s="26">
        <f t="shared" si="4"/>
        <v>70.800000000000011</v>
      </c>
    </row>
    <row r="205" spans="1:7">
      <c r="A205" s="51">
        <v>45267</v>
      </c>
      <c r="B205" s="23" t="s">
        <v>8</v>
      </c>
      <c r="C205" s="15" t="s">
        <v>148</v>
      </c>
      <c r="D205" s="52" t="s">
        <v>106</v>
      </c>
      <c r="E205" s="24">
        <v>11.8</v>
      </c>
      <c r="F205" s="25">
        <v>10</v>
      </c>
      <c r="G205" s="26">
        <f t="shared" si="4"/>
        <v>118</v>
      </c>
    </row>
    <row r="206" spans="1:7">
      <c r="A206" s="51">
        <v>45267</v>
      </c>
      <c r="B206" s="23" t="s">
        <v>8</v>
      </c>
      <c r="C206" s="15" t="s">
        <v>21</v>
      </c>
      <c r="D206" s="15" t="s">
        <v>116</v>
      </c>
      <c r="E206" s="24">
        <v>48</v>
      </c>
      <c r="F206" s="25">
        <v>0</v>
      </c>
      <c r="G206" s="26">
        <f t="shared" si="4"/>
        <v>0</v>
      </c>
    </row>
    <row r="207" spans="1:7">
      <c r="A207" s="51">
        <v>45267</v>
      </c>
      <c r="B207" s="23" t="s">
        <v>8</v>
      </c>
      <c r="C207" s="15" t="s">
        <v>28</v>
      </c>
      <c r="D207" s="52" t="s">
        <v>106</v>
      </c>
      <c r="E207" s="24">
        <v>240.72</v>
      </c>
      <c r="F207" s="25">
        <v>5</v>
      </c>
      <c r="G207" s="26">
        <f t="shared" si="4"/>
        <v>1203.5999999999999</v>
      </c>
    </row>
    <row r="208" spans="1:7">
      <c r="A208" s="51">
        <v>45267</v>
      </c>
      <c r="B208" s="23" t="s">
        <v>8</v>
      </c>
      <c r="C208" s="15" t="s">
        <v>22</v>
      </c>
      <c r="D208" s="15" t="s">
        <v>116</v>
      </c>
      <c r="E208" s="24">
        <v>225</v>
      </c>
      <c r="F208" s="25">
        <v>11</v>
      </c>
      <c r="G208" s="26">
        <f t="shared" si="4"/>
        <v>2475</v>
      </c>
    </row>
    <row r="209" spans="1:7">
      <c r="A209" s="51">
        <v>45267</v>
      </c>
      <c r="B209" s="23" t="s">
        <v>8</v>
      </c>
      <c r="C209" s="15" t="s">
        <v>23</v>
      </c>
      <c r="D209" s="15" t="s">
        <v>116</v>
      </c>
      <c r="E209" s="24">
        <v>790</v>
      </c>
      <c r="F209" s="25">
        <v>6</v>
      </c>
      <c r="G209" s="26">
        <f t="shared" si="4"/>
        <v>4740</v>
      </c>
    </row>
    <row r="210" spans="1:7">
      <c r="A210" s="51">
        <v>45267</v>
      </c>
      <c r="B210" s="23" t="s">
        <v>8</v>
      </c>
      <c r="C210" s="15" t="s">
        <v>24</v>
      </c>
      <c r="D210" s="15" t="s">
        <v>116</v>
      </c>
      <c r="E210" s="24">
        <v>1334.38</v>
      </c>
      <c r="F210" s="29">
        <v>1</v>
      </c>
      <c r="G210" s="26">
        <f t="shared" si="4"/>
        <v>1334.38</v>
      </c>
    </row>
    <row r="211" spans="1:7">
      <c r="A211" s="51">
        <v>45267</v>
      </c>
      <c r="B211" s="23" t="s">
        <v>8</v>
      </c>
      <c r="C211" s="15" t="s">
        <v>25</v>
      </c>
      <c r="D211" s="52" t="s">
        <v>104</v>
      </c>
      <c r="E211" s="24">
        <v>0</v>
      </c>
      <c r="F211" s="29">
        <v>18</v>
      </c>
      <c r="G211" s="26">
        <f t="shared" si="4"/>
        <v>0</v>
      </c>
    </row>
    <row r="212" spans="1:7">
      <c r="A212" s="51">
        <v>45267</v>
      </c>
      <c r="B212" s="23" t="s">
        <v>8</v>
      </c>
      <c r="C212" s="15" t="s">
        <v>37</v>
      </c>
      <c r="D212" s="52" t="s">
        <v>108</v>
      </c>
      <c r="E212" s="24">
        <v>95</v>
      </c>
      <c r="F212" s="25">
        <v>282</v>
      </c>
      <c r="G212" s="26">
        <f t="shared" si="4"/>
        <v>26790</v>
      </c>
    </row>
    <row r="213" spans="1:7">
      <c r="A213" s="51">
        <v>45267</v>
      </c>
      <c r="B213" s="23" t="s">
        <v>8</v>
      </c>
      <c r="C213" s="15" t="s">
        <v>149</v>
      </c>
      <c r="D213" s="52" t="s">
        <v>116</v>
      </c>
      <c r="E213" s="24">
        <v>102</v>
      </c>
      <c r="F213" s="25">
        <v>3</v>
      </c>
      <c r="G213" s="26">
        <f t="shared" si="4"/>
        <v>306</v>
      </c>
    </row>
    <row r="214" spans="1:7">
      <c r="A214" s="51">
        <v>45267</v>
      </c>
      <c r="B214" s="23" t="s">
        <v>8</v>
      </c>
      <c r="C214" s="15" t="s">
        <v>150</v>
      </c>
      <c r="D214" s="15" t="s">
        <v>102</v>
      </c>
      <c r="E214" s="24">
        <v>75</v>
      </c>
      <c r="F214" s="53">
        <v>1</v>
      </c>
      <c r="G214" s="26">
        <f t="shared" si="4"/>
        <v>75</v>
      </c>
    </row>
    <row r="215" spans="1:7">
      <c r="A215" s="51">
        <v>45267</v>
      </c>
      <c r="B215" s="23" t="s">
        <v>8</v>
      </c>
      <c r="C215" s="15" t="s">
        <v>32</v>
      </c>
      <c r="D215" s="52" t="s">
        <v>106</v>
      </c>
      <c r="E215" s="24">
        <v>103</v>
      </c>
      <c r="F215" s="25">
        <v>4</v>
      </c>
      <c r="G215" s="26">
        <f t="shared" si="4"/>
        <v>412</v>
      </c>
    </row>
    <row r="216" spans="1:7">
      <c r="A216" s="51">
        <v>45267</v>
      </c>
      <c r="B216" s="23" t="s">
        <v>8</v>
      </c>
      <c r="C216" s="15" t="s">
        <v>151</v>
      </c>
      <c r="D216" s="52" t="s">
        <v>116</v>
      </c>
      <c r="E216" s="24">
        <v>92.7</v>
      </c>
      <c r="F216" s="25">
        <v>1</v>
      </c>
      <c r="G216" s="26">
        <f t="shared" si="4"/>
        <v>92.7</v>
      </c>
    </row>
    <row r="217" spans="1:7">
      <c r="A217" s="51">
        <v>45267</v>
      </c>
      <c r="B217" s="23" t="s">
        <v>8</v>
      </c>
      <c r="C217" s="15" t="s">
        <v>35</v>
      </c>
      <c r="D217" s="52" t="s">
        <v>116</v>
      </c>
      <c r="E217" s="24">
        <v>0</v>
      </c>
      <c r="F217" s="29">
        <v>0</v>
      </c>
      <c r="G217" s="26">
        <f t="shared" si="4"/>
        <v>0</v>
      </c>
    </row>
    <row r="218" spans="1:7">
      <c r="A218" s="51">
        <v>45267</v>
      </c>
      <c r="B218" s="23" t="s">
        <v>8</v>
      </c>
      <c r="C218" s="15" t="s">
        <v>30</v>
      </c>
      <c r="D218" s="52" t="s">
        <v>104</v>
      </c>
      <c r="E218" s="24">
        <v>0</v>
      </c>
      <c r="F218" s="29">
        <v>0</v>
      </c>
      <c r="G218" s="26">
        <f t="shared" si="4"/>
        <v>0</v>
      </c>
    </row>
    <row r="219" spans="1:7">
      <c r="A219" s="51">
        <v>45267</v>
      </c>
      <c r="B219" s="23" t="s">
        <v>8</v>
      </c>
      <c r="C219" s="15" t="s">
        <v>29</v>
      </c>
      <c r="D219" s="52" t="s">
        <v>104</v>
      </c>
      <c r="E219" s="24">
        <v>0</v>
      </c>
      <c r="F219" s="25">
        <v>0</v>
      </c>
      <c r="G219" s="26">
        <f t="shared" si="4"/>
        <v>0</v>
      </c>
    </row>
    <row r="220" spans="1:7">
      <c r="A220" s="51">
        <v>45267</v>
      </c>
      <c r="B220" s="23" t="s">
        <v>8</v>
      </c>
      <c r="C220" s="15" t="s">
        <v>27</v>
      </c>
      <c r="D220" s="52" t="s">
        <v>106</v>
      </c>
      <c r="E220" s="24">
        <v>34.22</v>
      </c>
      <c r="F220" s="25">
        <v>6</v>
      </c>
      <c r="G220" s="26">
        <f t="shared" si="4"/>
        <v>205.32</v>
      </c>
    </row>
    <row r="221" spans="1:7">
      <c r="A221" s="51">
        <v>45267</v>
      </c>
      <c r="B221" s="23" t="s">
        <v>8</v>
      </c>
      <c r="C221" s="15" t="s">
        <v>26</v>
      </c>
      <c r="D221" s="52" t="s">
        <v>106</v>
      </c>
      <c r="E221" s="24">
        <v>28.32</v>
      </c>
      <c r="F221" s="25">
        <v>10</v>
      </c>
      <c r="G221" s="26">
        <f t="shared" si="4"/>
        <v>283.2</v>
      </c>
    </row>
    <row r="222" spans="1:7">
      <c r="A222" s="51">
        <v>45267</v>
      </c>
      <c r="B222" s="23" t="s">
        <v>8</v>
      </c>
      <c r="C222" s="15" t="s">
        <v>33</v>
      </c>
      <c r="D222" s="15" t="s">
        <v>102</v>
      </c>
      <c r="E222" s="24">
        <v>100</v>
      </c>
      <c r="F222" s="25">
        <v>64</v>
      </c>
      <c r="G222" s="26">
        <f t="shared" si="4"/>
        <v>6400</v>
      </c>
    </row>
    <row r="223" spans="1:7">
      <c r="A223" s="51">
        <v>45267</v>
      </c>
      <c r="B223" s="23" t="s">
        <v>8</v>
      </c>
      <c r="C223" s="15" t="s">
        <v>34</v>
      </c>
      <c r="D223" s="52" t="s">
        <v>107</v>
      </c>
      <c r="E223" s="24">
        <v>343</v>
      </c>
      <c r="F223" s="25"/>
      <c r="G223" s="26">
        <f t="shared" si="4"/>
        <v>0</v>
      </c>
    </row>
    <row r="224" spans="1:7">
      <c r="A224" s="51">
        <v>45267</v>
      </c>
      <c r="B224" s="23" t="s">
        <v>8</v>
      </c>
      <c r="C224" s="15" t="s">
        <v>31</v>
      </c>
      <c r="D224" s="52" t="s">
        <v>103</v>
      </c>
      <c r="E224" s="24">
        <v>103</v>
      </c>
      <c r="F224" s="25">
        <v>27</v>
      </c>
      <c r="G224" s="26">
        <f t="shared" si="4"/>
        <v>2781</v>
      </c>
    </row>
    <row r="225" spans="1:7">
      <c r="A225" s="51">
        <v>45267</v>
      </c>
      <c r="B225" s="23" t="s">
        <v>8</v>
      </c>
      <c r="C225" s="15" t="s">
        <v>40</v>
      </c>
      <c r="D225" s="15" t="s">
        <v>102</v>
      </c>
      <c r="E225" s="27">
        <v>109.74</v>
      </c>
      <c r="F225" s="29">
        <v>1</v>
      </c>
      <c r="G225" s="26">
        <f t="shared" si="4"/>
        <v>109.74</v>
      </c>
    </row>
    <row r="226" spans="1:7">
      <c r="A226" s="51">
        <v>45267</v>
      </c>
      <c r="B226" s="23" t="s">
        <v>8</v>
      </c>
      <c r="C226" s="15" t="s">
        <v>39</v>
      </c>
      <c r="D226" s="15" t="s">
        <v>102</v>
      </c>
      <c r="E226" s="24">
        <v>0</v>
      </c>
      <c r="F226" s="25">
        <v>8</v>
      </c>
      <c r="G226" s="26">
        <f t="shared" si="4"/>
        <v>0</v>
      </c>
    </row>
    <row r="227" spans="1:7">
      <c r="A227" s="51">
        <v>45267</v>
      </c>
      <c r="B227" s="23" t="s">
        <v>8</v>
      </c>
      <c r="C227" s="15" t="s">
        <v>38</v>
      </c>
      <c r="D227" s="15" t="s">
        <v>102</v>
      </c>
      <c r="E227" s="24">
        <v>104</v>
      </c>
      <c r="F227" s="25">
        <v>10</v>
      </c>
      <c r="G227" s="26">
        <f t="shared" si="4"/>
        <v>1040</v>
      </c>
    </row>
    <row r="228" spans="1:7">
      <c r="A228" s="51">
        <v>45267</v>
      </c>
      <c r="B228" s="23" t="s">
        <v>8</v>
      </c>
      <c r="C228" s="15" t="s">
        <v>152</v>
      </c>
      <c r="D228" s="15" t="s">
        <v>137</v>
      </c>
      <c r="E228" s="24">
        <v>1038</v>
      </c>
      <c r="F228" s="25">
        <v>1</v>
      </c>
      <c r="G228" s="26">
        <f t="shared" si="4"/>
        <v>1038</v>
      </c>
    </row>
    <row r="229" spans="1:7">
      <c r="A229" s="51">
        <v>45267</v>
      </c>
      <c r="B229" s="23" t="s">
        <v>8</v>
      </c>
      <c r="C229" s="15" t="s">
        <v>153</v>
      </c>
      <c r="D229" s="15" t="s">
        <v>116</v>
      </c>
      <c r="E229" s="24">
        <v>100.3</v>
      </c>
      <c r="F229" s="25">
        <v>10</v>
      </c>
      <c r="G229" s="26">
        <f t="shared" si="4"/>
        <v>1003</v>
      </c>
    </row>
    <row r="230" spans="1:7">
      <c r="A230" s="51">
        <v>45267</v>
      </c>
      <c r="B230" s="23" t="s">
        <v>8</v>
      </c>
      <c r="C230" s="15" t="s">
        <v>154</v>
      </c>
      <c r="D230" s="15" t="s">
        <v>116</v>
      </c>
      <c r="E230" s="24">
        <v>210</v>
      </c>
      <c r="F230" s="25">
        <v>7</v>
      </c>
      <c r="G230" s="26">
        <f t="shared" si="4"/>
        <v>1470</v>
      </c>
    </row>
    <row r="231" spans="1:7">
      <c r="A231" s="51">
        <v>45267</v>
      </c>
      <c r="B231" s="23" t="s">
        <v>8</v>
      </c>
      <c r="C231" s="15" t="s">
        <v>155</v>
      </c>
      <c r="D231" s="15" t="s">
        <v>116</v>
      </c>
      <c r="E231" s="24">
        <v>220.011</v>
      </c>
      <c r="F231" s="25">
        <v>9</v>
      </c>
      <c r="G231" s="26">
        <f t="shared" si="4"/>
        <v>1980.0989999999999</v>
      </c>
    </row>
    <row r="232" spans="1:7">
      <c r="A232" s="51">
        <v>45267</v>
      </c>
      <c r="B232" s="23" t="s">
        <v>8</v>
      </c>
      <c r="C232" s="15" t="s">
        <v>49</v>
      </c>
      <c r="D232" s="52" t="s">
        <v>106</v>
      </c>
      <c r="E232" s="24">
        <v>396</v>
      </c>
      <c r="F232" s="25">
        <v>25</v>
      </c>
      <c r="G232" s="26">
        <f t="shared" si="4"/>
        <v>9900</v>
      </c>
    </row>
    <row r="233" spans="1:7">
      <c r="A233" s="51">
        <v>45267</v>
      </c>
      <c r="B233" s="23" t="s">
        <v>8</v>
      </c>
      <c r="C233" s="15" t="s">
        <v>51</v>
      </c>
      <c r="D233" s="52" t="s">
        <v>106</v>
      </c>
      <c r="E233" s="24">
        <v>950</v>
      </c>
      <c r="F233" s="25">
        <v>4</v>
      </c>
      <c r="G233" s="26">
        <f t="shared" si="4"/>
        <v>3800</v>
      </c>
    </row>
    <row r="234" spans="1:7">
      <c r="A234" s="51">
        <v>45267</v>
      </c>
      <c r="B234" s="23" t="s">
        <v>8</v>
      </c>
      <c r="C234" s="15" t="s">
        <v>50</v>
      </c>
      <c r="D234" s="52" t="s">
        <v>106</v>
      </c>
      <c r="E234" s="24">
        <v>447</v>
      </c>
      <c r="F234" s="29">
        <v>2</v>
      </c>
      <c r="G234" s="26">
        <f t="shared" si="4"/>
        <v>894</v>
      </c>
    </row>
    <row r="235" spans="1:7">
      <c r="A235" s="51">
        <v>45267</v>
      </c>
      <c r="B235" s="23" t="s">
        <v>8</v>
      </c>
      <c r="C235" s="15" t="s">
        <v>156</v>
      </c>
      <c r="D235" s="52" t="s">
        <v>106</v>
      </c>
      <c r="E235" s="24">
        <v>690</v>
      </c>
      <c r="F235" s="25">
        <v>1</v>
      </c>
      <c r="G235" s="26">
        <f t="shared" si="4"/>
        <v>690</v>
      </c>
    </row>
    <row r="236" spans="1:7">
      <c r="A236" s="51">
        <v>45267</v>
      </c>
      <c r="B236" s="23" t="s">
        <v>8</v>
      </c>
      <c r="C236" s="15" t="s">
        <v>157</v>
      </c>
      <c r="D236" s="52" t="s">
        <v>106</v>
      </c>
      <c r="E236" s="24">
        <v>690</v>
      </c>
      <c r="F236" s="25">
        <v>1</v>
      </c>
      <c r="G236" s="26">
        <f t="shared" si="4"/>
        <v>690</v>
      </c>
    </row>
    <row r="237" spans="1:7">
      <c r="A237" s="51">
        <v>45267</v>
      </c>
      <c r="B237" s="23" t="s">
        <v>8</v>
      </c>
      <c r="C237" s="15" t="s">
        <v>46</v>
      </c>
      <c r="D237" s="52" t="s">
        <v>106</v>
      </c>
      <c r="E237" s="24">
        <v>627</v>
      </c>
      <c r="F237" s="25">
        <v>10</v>
      </c>
      <c r="G237" s="26">
        <f t="shared" si="4"/>
        <v>6270</v>
      </c>
    </row>
    <row r="238" spans="1:7">
      <c r="A238" s="51">
        <v>45267</v>
      </c>
      <c r="B238" s="23" t="s">
        <v>8</v>
      </c>
      <c r="C238" s="15" t="s">
        <v>47</v>
      </c>
      <c r="D238" s="52" t="s">
        <v>110</v>
      </c>
      <c r="E238" s="24">
        <v>859.6</v>
      </c>
      <c r="F238" s="25">
        <v>8</v>
      </c>
      <c r="G238" s="26">
        <f t="shared" si="4"/>
        <v>6876.8</v>
      </c>
    </row>
    <row r="239" spans="1:7">
      <c r="A239" s="51">
        <v>45267</v>
      </c>
      <c r="B239" s="23" t="s">
        <v>8</v>
      </c>
      <c r="C239" s="15" t="s">
        <v>48</v>
      </c>
      <c r="D239" s="52" t="s">
        <v>110</v>
      </c>
      <c r="E239" s="24">
        <v>467</v>
      </c>
      <c r="F239" s="25">
        <v>6</v>
      </c>
      <c r="G239" s="26">
        <f t="shared" si="4"/>
        <v>2802</v>
      </c>
    </row>
    <row r="240" spans="1:7">
      <c r="A240" s="51">
        <v>45267</v>
      </c>
      <c r="B240" s="23" t="s">
        <v>8</v>
      </c>
      <c r="C240" s="15" t="s">
        <v>44</v>
      </c>
      <c r="D240" s="52" t="s">
        <v>110</v>
      </c>
      <c r="E240" s="30">
        <v>849.6</v>
      </c>
      <c r="F240" s="25">
        <v>39</v>
      </c>
      <c r="G240" s="26">
        <f t="shared" si="4"/>
        <v>33134.400000000001</v>
      </c>
    </row>
    <row r="241" spans="1:7">
      <c r="A241" s="51">
        <v>45267</v>
      </c>
      <c r="B241" s="23" t="s">
        <v>8</v>
      </c>
      <c r="C241" s="15" t="s">
        <v>158</v>
      </c>
      <c r="D241" s="52" t="s">
        <v>144</v>
      </c>
      <c r="E241" s="30"/>
      <c r="F241" s="25">
        <v>5</v>
      </c>
      <c r="G241" s="26">
        <f t="shared" si="4"/>
        <v>0</v>
      </c>
    </row>
    <row r="242" spans="1:7">
      <c r="A242" s="51">
        <v>45267</v>
      </c>
      <c r="B242" s="23" t="s">
        <v>8</v>
      </c>
      <c r="C242" s="15" t="s">
        <v>45</v>
      </c>
      <c r="D242" s="52" t="s">
        <v>110</v>
      </c>
      <c r="E242" s="30"/>
      <c r="F242" s="25">
        <v>3</v>
      </c>
      <c r="G242" s="26">
        <f t="shared" si="4"/>
        <v>0</v>
      </c>
    </row>
    <row r="243" spans="1:7">
      <c r="A243" s="51">
        <v>45267</v>
      </c>
      <c r="B243" s="23" t="s">
        <v>8</v>
      </c>
      <c r="C243" s="15" t="s">
        <v>57</v>
      </c>
      <c r="D243" s="52" t="s">
        <v>106</v>
      </c>
      <c r="E243" s="24">
        <v>27</v>
      </c>
      <c r="F243" s="25">
        <v>7</v>
      </c>
      <c r="G243" s="26">
        <f t="shared" si="4"/>
        <v>189</v>
      </c>
    </row>
    <row r="244" spans="1:7">
      <c r="A244" s="51">
        <v>45267</v>
      </c>
      <c r="B244" s="23" t="s">
        <v>8</v>
      </c>
      <c r="C244" s="15" t="s">
        <v>58</v>
      </c>
      <c r="D244" s="52" t="s">
        <v>145</v>
      </c>
      <c r="E244" s="24">
        <v>140</v>
      </c>
      <c r="F244" s="25">
        <v>24</v>
      </c>
      <c r="G244" s="26">
        <f t="shared" si="4"/>
        <v>3360</v>
      </c>
    </row>
    <row r="245" spans="1:7">
      <c r="A245" s="51">
        <v>45267</v>
      </c>
      <c r="B245" s="23" t="s">
        <v>8</v>
      </c>
      <c r="C245" s="15" t="s">
        <v>53</v>
      </c>
      <c r="D245" s="52" t="s">
        <v>116</v>
      </c>
      <c r="E245" s="24">
        <v>424.8</v>
      </c>
      <c r="F245" s="25">
        <v>4</v>
      </c>
      <c r="G245" s="26">
        <f t="shared" si="4"/>
        <v>1699.2</v>
      </c>
    </row>
    <row r="246" spans="1:7">
      <c r="A246" s="51">
        <v>45267</v>
      </c>
      <c r="B246" s="23" t="s">
        <v>8</v>
      </c>
      <c r="C246" s="15" t="s">
        <v>56</v>
      </c>
      <c r="D246" s="52" t="s">
        <v>104</v>
      </c>
      <c r="E246" s="24">
        <v>64.900000000000006</v>
      </c>
      <c r="F246" s="25">
        <v>100</v>
      </c>
      <c r="G246" s="26">
        <f t="shared" si="4"/>
        <v>6490.0000000000009</v>
      </c>
    </row>
    <row r="247" spans="1:7">
      <c r="A247" s="51">
        <v>45267</v>
      </c>
      <c r="B247" s="23" t="s">
        <v>8</v>
      </c>
      <c r="C247" s="15" t="s">
        <v>55</v>
      </c>
      <c r="D247" s="52" t="s">
        <v>111</v>
      </c>
      <c r="E247" s="24">
        <v>145</v>
      </c>
      <c r="F247" s="25">
        <v>5</v>
      </c>
      <c r="G247" s="26">
        <f t="shared" si="4"/>
        <v>725</v>
      </c>
    </row>
    <row r="248" spans="1:7">
      <c r="A248" s="51">
        <v>45267</v>
      </c>
      <c r="B248" s="23" t="s">
        <v>8</v>
      </c>
      <c r="C248" s="15" t="s">
        <v>54</v>
      </c>
      <c r="D248" s="15" t="s">
        <v>111</v>
      </c>
      <c r="E248" s="24">
        <v>145</v>
      </c>
      <c r="F248" s="25">
        <v>5</v>
      </c>
      <c r="G248" s="26">
        <f t="shared" si="4"/>
        <v>725</v>
      </c>
    </row>
    <row r="249" spans="1:7">
      <c r="A249" s="51">
        <v>45267</v>
      </c>
      <c r="B249" s="23" t="s">
        <v>8</v>
      </c>
      <c r="C249" s="15" t="s">
        <v>59</v>
      </c>
      <c r="D249" s="15" t="s">
        <v>116</v>
      </c>
      <c r="E249" s="24">
        <v>194.7</v>
      </c>
      <c r="F249" s="25">
        <v>0</v>
      </c>
      <c r="G249" s="26">
        <f t="shared" si="4"/>
        <v>0</v>
      </c>
    </row>
    <row r="250" spans="1:7">
      <c r="A250" s="51">
        <v>45267</v>
      </c>
      <c r="B250" s="23" t="s">
        <v>8</v>
      </c>
      <c r="C250" s="15" t="s">
        <v>159</v>
      </c>
      <c r="D250" s="52" t="s">
        <v>104</v>
      </c>
      <c r="E250" s="32">
        <v>241.9</v>
      </c>
      <c r="F250" s="25">
        <v>0</v>
      </c>
      <c r="G250" s="26">
        <f t="shared" si="4"/>
        <v>0</v>
      </c>
    </row>
    <row r="251" spans="1:7">
      <c r="A251" s="51">
        <v>45267</v>
      </c>
      <c r="B251" s="23" t="s">
        <v>8</v>
      </c>
      <c r="C251" s="15" t="s">
        <v>160</v>
      </c>
      <c r="D251" s="15" t="s">
        <v>102</v>
      </c>
      <c r="E251" s="32">
        <v>165.2</v>
      </c>
      <c r="F251" s="25">
        <v>108</v>
      </c>
      <c r="G251" s="26">
        <f t="shared" si="4"/>
        <v>17841.599999999999</v>
      </c>
    </row>
    <row r="252" spans="1:7">
      <c r="A252" s="51">
        <v>45267</v>
      </c>
      <c r="B252" s="23" t="s">
        <v>8</v>
      </c>
      <c r="C252" s="15" t="s">
        <v>161</v>
      </c>
      <c r="D252" s="15" t="s">
        <v>102</v>
      </c>
      <c r="E252" s="27">
        <v>165.2</v>
      </c>
      <c r="F252" s="25">
        <v>40</v>
      </c>
      <c r="G252" s="26">
        <f t="shared" si="4"/>
        <v>6608</v>
      </c>
    </row>
    <row r="253" spans="1:7">
      <c r="A253" s="51">
        <v>45267</v>
      </c>
      <c r="B253" s="23" t="s">
        <v>8</v>
      </c>
      <c r="C253" s="15" t="s">
        <v>99</v>
      </c>
      <c r="D253" s="15" t="s">
        <v>102</v>
      </c>
      <c r="E253" s="24">
        <v>250</v>
      </c>
      <c r="F253" s="25">
        <v>0</v>
      </c>
      <c r="G253" s="26">
        <f t="shared" si="4"/>
        <v>0</v>
      </c>
    </row>
    <row r="254" spans="1:7">
      <c r="A254" s="51">
        <v>45267</v>
      </c>
      <c r="B254" s="23" t="s">
        <v>8</v>
      </c>
      <c r="C254" s="15" t="s">
        <v>64</v>
      </c>
      <c r="D254" s="52" t="s">
        <v>116</v>
      </c>
      <c r="E254" s="24">
        <v>123.9</v>
      </c>
      <c r="F254" s="25">
        <v>20</v>
      </c>
      <c r="G254" s="26">
        <f t="shared" si="4"/>
        <v>2478</v>
      </c>
    </row>
    <row r="255" spans="1:7">
      <c r="A255" s="51">
        <v>45267</v>
      </c>
      <c r="B255" s="23" t="s">
        <v>8</v>
      </c>
      <c r="C255" s="15" t="s">
        <v>62</v>
      </c>
      <c r="D255" s="52" t="s">
        <v>106</v>
      </c>
      <c r="E255" s="24">
        <v>306.8</v>
      </c>
      <c r="F255" s="25">
        <v>27</v>
      </c>
      <c r="G255" s="26">
        <f t="shared" si="4"/>
        <v>8283.6</v>
      </c>
    </row>
    <row r="256" spans="1:7">
      <c r="A256" s="51">
        <v>45267</v>
      </c>
      <c r="B256" s="23" t="s">
        <v>8</v>
      </c>
      <c r="C256" s="15" t="s">
        <v>63</v>
      </c>
      <c r="D256" s="52" t="s">
        <v>104</v>
      </c>
      <c r="E256" s="24">
        <v>41.1</v>
      </c>
      <c r="F256" s="25">
        <v>48</v>
      </c>
      <c r="G256" s="26">
        <f t="shared" si="4"/>
        <v>1972.8000000000002</v>
      </c>
    </row>
    <row r="257" spans="1:7">
      <c r="A257" s="51">
        <v>45267</v>
      </c>
      <c r="B257" s="23" t="s">
        <v>8</v>
      </c>
      <c r="C257" s="15" t="s">
        <v>162</v>
      </c>
      <c r="D257" s="52" t="s">
        <v>116</v>
      </c>
      <c r="E257" s="24">
        <v>0</v>
      </c>
      <c r="F257" s="25">
        <v>25</v>
      </c>
      <c r="G257" s="26">
        <f t="shared" si="4"/>
        <v>0</v>
      </c>
    </row>
    <row r="258" spans="1:7">
      <c r="A258" s="51">
        <v>45267</v>
      </c>
      <c r="B258" s="23" t="s">
        <v>8</v>
      </c>
      <c r="C258" s="15" t="s">
        <v>163</v>
      </c>
      <c r="D258" s="52" t="s">
        <v>106</v>
      </c>
      <c r="E258" s="24">
        <v>0</v>
      </c>
      <c r="F258" s="25">
        <v>9</v>
      </c>
      <c r="G258" s="26">
        <f t="shared" si="4"/>
        <v>0</v>
      </c>
    </row>
    <row r="259" spans="1:7">
      <c r="A259" s="51">
        <v>45267</v>
      </c>
      <c r="B259" s="23" t="s">
        <v>8</v>
      </c>
      <c r="C259" s="15" t="s">
        <v>164</v>
      </c>
      <c r="D259" s="52" t="s">
        <v>106</v>
      </c>
      <c r="E259" s="24">
        <v>383.5</v>
      </c>
      <c r="F259" s="33">
        <v>1</v>
      </c>
      <c r="G259" s="26">
        <f t="shared" si="4"/>
        <v>383.5</v>
      </c>
    </row>
    <row r="260" spans="1:7">
      <c r="A260" s="51">
        <v>45267</v>
      </c>
      <c r="B260" s="23" t="s">
        <v>8</v>
      </c>
      <c r="C260" s="15" t="s">
        <v>165</v>
      </c>
      <c r="D260" s="52" t="s">
        <v>106</v>
      </c>
      <c r="E260" s="24">
        <v>120</v>
      </c>
      <c r="F260" s="25">
        <v>0</v>
      </c>
      <c r="G260" s="26">
        <f t="shared" si="4"/>
        <v>0</v>
      </c>
    </row>
    <row r="261" spans="1:7">
      <c r="A261" s="51">
        <v>45267</v>
      </c>
      <c r="B261" s="23" t="s">
        <v>8</v>
      </c>
      <c r="C261" s="15" t="s">
        <v>166</v>
      </c>
      <c r="D261" s="15" t="s">
        <v>106</v>
      </c>
      <c r="E261" s="24">
        <v>485</v>
      </c>
      <c r="F261" s="25">
        <v>1</v>
      </c>
      <c r="G261" s="26">
        <f t="shared" si="4"/>
        <v>485</v>
      </c>
    </row>
    <row r="262" spans="1:7">
      <c r="A262" s="51">
        <v>45267</v>
      </c>
      <c r="B262" s="23" t="s">
        <v>8</v>
      </c>
      <c r="C262" s="15" t="s">
        <v>167</v>
      </c>
      <c r="D262" s="15" t="s">
        <v>106</v>
      </c>
      <c r="E262" s="24">
        <v>45</v>
      </c>
      <c r="F262" s="34">
        <v>0</v>
      </c>
      <c r="G262" s="26">
        <f t="shared" si="4"/>
        <v>0</v>
      </c>
    </row>
    <row r="263" spans="1:7">
      <c r="A263" s="51">
        <v>45267</v>
      </c>
      <c r="B263" s="23" t="s">
        <v>8</v>
      </c>
      <c r="C263" s="15" t="s">
        <v>168</v>
      </c>
      <c r="D263" s="15" t="s">
        <v>106</v>
      </c>
      <c r="E263" s="24">
        <v>29</v>
      </c>
      <c r="F263" s="25">
        <v>0</v>
      </c>
      <c r="G263" s="26">
        <f t="shared" si="4"/>
        <v>0</v>
      </c>
    </row>
    <row r="264" spans="1:7">
      <c r="A264" s="51">
        <v>45267</v>
      </c>
      <c r="B264" s="23" t="s">
        <v>8</v>
      </c>
      <c r="C264" s="15" t="s">
        <v>169</v>
      </c>
      <c r="D264" s="15" t="s">
        <v>106</v>
      </c>
      <c r="E264" s="24">
        <v>485</v>
      </c>
      <c r="F264" s="25">
        <v>2</v>
      </c>
      <c r="G264" s="26">
        <f t="shared" si="4"/>
        <v>970</v>
      </c>
    </row>
    <row r="265" spans="1:7">
      <c r="A265" s="51">
        <v>45267</v>
      </c>
      <c r="B265" s="23" t="s">
        <v>8</v>
      </c>
      <c r="C265" s="15" t="s">
        <v>132</v>
      </c>
      <c r="D265" s="15" t="s">
        <v>102</v>
      </c>
      <c r="E265" s="24">
        <v>0</v>
      </c>
      <c r="F265" s="29">
        <v>0</v>
      </c>
      <c r="G265" s="26">
        <f t="shared" si="4"/>
        <v>0</v>
      </c>
    </row>
    <row r="266" spans="1:7">
      <c r="A266" s="51">
        <v>45267</v>
      </c>
      <c r="B266" s="23" t="s">
        <v>8</v>
      </c>
      <c r="C266" s="15" t="s">
        <v>170</v>
      </c>
      <c r="D266" s="15" t="s">
        <v>102</v>
      </c>
      <c r="E266" s="24">
        <v>1105</v>
      </c>
      <c r="F266" s="25">
        <v>0</v>
      </c>
      <c r="G266" s="26">
        <f t="shared" ref="G266:G294" si="5">E266*F266</f>
        <v>0</v>
      </c>
    </row>
    <row r="267" spans="1:7">
      <c r="A267" s="51">
        <v>45267</v>
      </c>
      <c r="B267" s="23" t="s">
        <v>8</v>
      </c>
      <c r="C267" s="18" t="s">
        <v>67</v>
      </c>
      <c r="D267" s="52" t="s">
        <v>113</v>
      </c>
      <c r="E267" s="24">
        <v>149.86000000000001</v>
      </c>
      <c r="F267" s="25">
        <v>98</v>
      </c>
      <c r="G267" s="26">
        <f t="shared" si="5"/>
        <v>14686.28</v>
      </c>
    </row>
    <row r="268" spans="1:7">
      <c r="A268" s="51">
        <v>45267</v>
      </c>
      <c r="B268" s="23" t="s">
        <v>8</v>
      </c>
      <c r="C268" s="18" t="s">
        <v>68</v>
      </c>
      <c r="D268" s="18" t="s">
        <v>113</v>
      </c>
      <c r="E268" s="24">
        <v>560</v>
      </c>
      <c r="F268" s="25">
        <v>5</v>
      </c>
      <c r="G268" s="26">
        <f t="shared" si="5"/>
        <v>2800</v>
      </c>
    </row>
    <row r="269" spans="1:7">
      <c r="A269" s="51">
        <v>45267</v>
      </c>
      <c r="B269" s="23" t="s">
        <v>8</v>
      </c>
      <c r="C269" s="15" t="s">
        <v>70</v>
      </c>
      <c r="D269" s="18" t="s">
        <v>113</v>
      </c>
      <c r="E269" s="24">
        <v>495</v>
      </c>
      <c r="F269" s="25"/>
      <c r="G269" s="26">
        <f t="shared" si="5"/>
        <v>0</v>
      </c>
    </row>
    <row r="270" spans="1:7">
      <c r="A270" s="51">
        <v>45267</v>
      </c>
      <c r="B270" s="23" t="s">
        <v>8</v>
      </c>
      <c r="C270" s="15" t="s">
        <v>73</v>
      </c>
      <c r="D270" s="52" t="s">
        <v>144</v>
      </c>
      <c r="E270" s="24">
        <v>818.2</v>
      </c>
      <c r="F270" s="25">
        <v>20</v>
      </c>
      <c r="G270" s="26">
        <f t="shared" si="5"/>
        <v>16364</v>
      </c>
    </row>
    <row r="271" spans="1:7">
      <c r="A271" s="51">
        <v>45267</v>
      </c>
      <c r="B271" s="23" t="s">
        <v>8</v>
      </c>
      <c r="C271" s="15" t="s">
        <v>69</v>
      </c>
      <c r="D271" s="15" t="s">
        <v>110</v>
      </c>
      <c r="E271" s="24">
        <v>2800</v>
      </c>
      <c r="F271" s="25">
        <v>1</v>
      </c>
      <c r="G271" s="26">
        <f t="shared" si="5"/>
        <v>2800</v>
      </c>
    </row>
    <row r="272" spans="1:7">
      <c r="A272" s="51">
        <v>45267</v>
      </c>
      <c r="B272" s="23" t="s">
        <v>8</v>
      </c>
      <c r="C272" s="15" t="s">
        <v>71</v>
      </c>
      <c r="D272" s="52" t="s">
        <v>114</v>
      </c>
      <c r="E272" s="30">
        <v>50</v>
      </c>
      <c r="F272" s="25">
        <v>22</v>
      </c>
      <c r="G272" s="26">
        <f t="shared" si="5"/>
        <v>1100</v>
      </c>
    </row>
    <row r="273" spans="1:7">
      <c r="A273" s="51">
        <v>45267</v>
      </c>
      <c r="B273" s="23" t="s">
        <v>8</v>
      </c>
      <c r="C273" s="15" t="s">
        <v>74</v>
      </c>
      <c r="D273" s="52" t="s">
        <v>114</v>
      </c>
      <c r="E273" s="24">
        <v>1404</v>
      </c>
      <c r="F273" s="25">
        <v>31</v>
      </c>
      <c r="G273" s="26">
        <f t="shared" si="5"/>
        <v>43524</v>
      </c>
    </row>
    <row r="274" spans="1:7">
      <c r="A274" s="51">
        <v>45267</v>
      </c>
      <c r="B274" s="23" t="s">
        <v>8</v>
      </c>
      <c r="C274" s="15" t="s">
        <v>75</v>
      </c>
      <c r="D274" s="15" t="s">
        <v>110</v>
      </c>
      <c r="E274" s="24">
        <v>30</v>
      </c>
      <c r="F274" s="25">
        <v>0</v>
      </c>
      <c r="G274" s="26">
        <f t="shared" si="5"/>
        <v>0</v>
      </c>
    </row>
    <row r="275" spans="1:7">
      <c r="A275" s="51">
        <v>45267</v>
      </c>
      <c r="B275" s="23" t="s">
        <v>8</v>
      </c>
      <c r="C275" s="15" t="s">
        <v>72</v>
      </c>
      <c r="D275" s="52" t="s">
        <v>103</v>
      </c>
      <c r="E275" s="24">
        <v>0</v>
      </c>
      <c r="F275" s="25">
        <v>0</v>
      </c>
      <c r="G275" s="26">
        <f t="shared" si="5"/>
        <v>0</v>
      </c>
    </row>
    <row r="276" spans="1:7">
      <c r="A276" s="51">
        <v>45267</v>
      </c>
      <c r="B276" s="23" t="s">
        <v>8</v>
      </c>
      <c r="C276" s="15" t="s">
        <v>65</v>
      </c>
      <c r="D276" s="52" t="s">
        <v>104</v>
      </c>
      <c r="E276" s="24">
        <v>0</v>
      </c>
      <c r="F276" s="25">
        <v>0</v>
      </c>
      <c r="G276" s="26">
        <f t="shared" si="5"/>
        <v>0</v>
      </c>
    </row>
    <row r="277" spans="1:7">
      <c r="A277" s="51">
        <v>45267</v>
      </c>
      <c r="B277" s="23" t="s">
        <v>8</v>
      </c>
      <c r="C277" s="15" t="s">
        <v>66</v>
      </c>
      <c r="D277" s="52" t="s">
        <v>112</v>
      </c>
      <c r="E277" s="24">
        <v>194.6</v>
      </c>
      <c r="F277" s="25">
        <v>6</v>
      </c>
      <c r="G277" s="26">
        <f t="shared" si="5"/>
        <v>1167.5999999999999</v>
      </c>
    </row>
    <row r="278" spans="1:7">
      <c r="A278" s="51">
        <v>45267</v>
      </c>
      <c r="B278" s="23" t="s">
        <v>8</v>
      </c>
      <c r="C278" s="15" t="s">
        <v>76</v>
      </c>
      <c r="D278" s="52" t="s">
        <v>112</v>
      </c>
      <c r="E278" s="24">
        <v>224</v>
      </c>
      <c r="F278" s="25">
        <v>6</v>
      </c>
      <c r="G278" s="26">
        <f t="shared" si="5"/>
        <v>1344</v>
      </c>
    </row>
    <row r="279" spans="1:7">
      <c r="A279" s="51">
        <v>45267</v>
      </c>
      <c r="B279" s="23" t="s">
        <v>8</v>
      </c>
      <c r="C279" s="15" t="s">
        <v>77</v>
      </c>
      <c r="D279" s="15" t="s">
        <v>103</v>
      </c>
      <c r="E279" s="24">
        <v>0</v>
      </c>
      <c r="F279" s="25">
        <v>1</v>
      </c>
      <c r="G279" s="26">
        <f t="shared" si="5"/>
        <v>0</v>
      </c>
    </row>
    <row r="280" spans="1:7">
      <c r="A280" s="51">
        <v>45267</v>
      </c>
      <c r="B280" s="23" t="s">
        <v>8</v>
      </c>
      <c r="C280" s="15" t="s">
        <v>78</v>
      </c>
      <c r="D280" s="52" t="s">
        <v>104</v>
      </c>
      <c r="E280" s="24">
        <v>53.1</v>
      </c>
      <c r="F280" s="25">
        <v>32</v>
      </c>
      <c r="G280" s="26">
        <f t="shared" si="5"/>
        <v>1699.2</v>
      </c>
    </row>
    <row r="281" spans="1:7">
      <c r="A281" s="51">
        <v>45267</v>
      </c>
      <c r="B281" s="23" t="s">
        <v>8</v>
      </c>
      <c r="C281" s="15" t="s">
        <v>79</v>
      </c>
      <c r="D281" s="52" t="s">
        <v>104</v>
      </c>
      <c r="E281" s="36">
        <v>140</v>
      </c>
      <c r="F281" s="25">
        <v>3</v>
      </c>
      <c r="G281" s="26">
        <f t="shared" si="5"/>
        <v>420</v>
      </c>
    </row>
    <row r="282" spans="1:7">
      <c r="A282" s="51">
        <v>45267</v>
      </c>
      <c r="B282" s="23" t="s">
        <v>8</v>
      </c>
      <c r="C282" s="15" t="s">
        <v>86</v>
      </c>
      <c r="D282" s="52" t="s">
        <v>104</v>
      </c>
      <c r="E282" s="16">
        <v>495</v>
      </c>
      <c r="F282" s="25">
        <v>26</v>
      </c>
      <c r="G282" s="26">
        <f t="shared" si="5"/>
        <v>12870</v>
      </c>
    </row>
    <row r="283" spans="1:7">
      <c r="A283" s="51">
        <v>45267</v>
      </c>
      <c r="B283" s="23" t="s">
        <v>8</v>
      </c>
      <c r="C283" s="15" t="s">
        <v>81</v>
      </c>
      <c r="D283" s="15" t="s">
        <v>108</v>
      </c>
      <c r="E283" s="24">
        <v>0</v>
      </c>
      <c r="F283" s="25">
        <v>200</v>
      </c>
      <c r="G283" s="26">
        <f t="shared" si="5"/>
        <v>0</v>
      </c>
    </row>
    <row r="284" spans="1:7">
      <c r="A284" s="51">
        <v>45267</v>
      </c>
      <c r="B284" s="23" t="s">
        <v>8</v>
      </c>
      <c r="C284" s="15" t="s">
        <v>80</v>
      </c>
      <c r="D284" s="52" t="s">
        <v>106</v>
      </c>
      <c r="E284" s="24">
        <v>0</v>
      </c>
      <c r="F284" s="25">
        <v>0</v>
      </c>
      <c r="G284" s="26">
        <f t="shared" si="5"/>
        <v>0</v>
      </c>
    </row>
    <row r="285" spans="1:7">
      <c r="A285" s="51">
        <v>45267</v>
      </c>
      <c r="B285" s="23" t="s">
        <v>8</v>
      </c>
      <c r="C285" s="15" t="s">
        <v>171</v>
      </c>
      <c r="D285" s="52" t="s">
        <v>106</v>
      </c>
      <c r="E285" s="54">
        <v>1105</v>
      </c>
      <c r="F285" s="33">
        <v>1</v>
      </c>
      <c r="G285" s="26">
        <f t="shared" si="5"/>
        <v>1105</v>
      </c>
    </row>
    <row r="286" spans="1:7">
      <c r="A286" s="51">
        <v>45267</v>
      </c>
      <c r="B286" s="23" t="s">
        <v>8</v>
      </c>
      <c r="C286" s="15" t="s">
        <v>83</v>
      </c>
      <c r="D286" s="52" t="s">
        <v>106</v>
      </c>
      <c r="E286" s="55">
        <v>0</v>
      </c>
      <c r="F286" s="47">
        <v>0</v>
      </c>
      <c r="G286" s="26">
        <f t="shared" si="5"/>
        <v>0</v>
      </c>
    </row>
    <row r="287" spans="1:7">
      <c r="A287" s="51">
        <v>45267</v>
      </c>
      <c r="B287" s="23" t="s">
        <v>8</v>
      </c>
      <c r="C287" s="15" t="s">
        <v>172</v>
      </c>
      <c r="D287" s="52" t="s">
        <v>106</v>
      </c>
      <c r="E287" s="21">
        <v>0</v>
      </c>
      <c r="F287" s="25">
        <v>0</v>
      </c>
      <c r="G287" s="26">
        <f t="shared" si="5"/>
        <v>0</v>
      </c>
    </row>
    <row r="288" spans="1:7">
      <c r="A288" s="51">
        <v>45267</v>
      </c>
      <c r="B288" s="23" t="s">
        <v>8</v>
      </c>
      <c r="C288" s="15" t="s">
        <v>85</v>
      </c>
      <c r="D288" s="52" t="s">
        <v>103</v>
      </c>
      <c r="E288" s="21">
        <v>350</v>
      </c>
      <c r="F288" s="25">
        <v>42</v>
      </c>
      <c r="G288" s="26">
        <f t="shared" si="5"/>
        <v>14700</v>
      </c>
    </row>
    <row r="289" spans="1:7">
      <c r="A289" s="51">
        <v>45267</v>
      </c>
      <c r="B289" s="23" t="s">
        <v>8</v>
      </c>
      <c r="C289" s="15" t="s">
        <v>84</v>
      </c>
      <c r="D289" s="15" t="s">
        <v>103</v>
      </c>
      <c r="E289" s="21">
        <v>175</v>
      </c>
      <c r="F289" s="49">
        <v>21</v>
      </c>
      <c r="G289" s="26">
        <f t="shared" si="5"/>
        <v>3675</v>
      </c>
    </row>
    <row r="290" spans="1:7">
      <c r="A290" s="51">
        <v>45267</v>
      </c>
      <c r="B290" s="23" t="s">
        <v>8</v>
      </c>
      <c r="C290" s="15" t="s">
        <v>90</v>
      </c>
      <c r="D290" s="15" t="s">
        <v>102</v>
      </c>
      <c r="E290" s="48">
        <v>250</v>
      </c>
      <c r="F290" s="49">
        <v>4</v>
      </c>
      <c r="G290" s="26">
        <f t="shared" si="5"/>
        <v>1000</v>
      </c>
    </row>
    <row r="291" spans="1:7">
      <c r="A291" s="51">
        <v>45267</v>
      </c>
      <c r="B291" s="23" t="s">
        <v>8</v>
      </c>
      <c r="C291" s="15" t="s">
        <v>87</v>
      </c>
      <c r="D291" s="52" t="s">
        <v>116</v>
      </c>
      <c r="E291" s="24">
        <v>51.5</v>
      </c>
      <c r="F291" s="25">
        <v>4</v>
      </c>
      <c r="G291" s="26">
        <f t="shared" si="5"/>
        <v>206</v>
      </c>
    </row>
    <row r="292" spans="1:7">
      <c r="A292" s="51">
        <v>45267</v>
      </c>
      <c r="B292" s="23" t="s">
        <v>8</v>
      </c>
      <c r="C292" s="15" t="s">
        <v>88</v>
      </c>
      <c r="D292" s="52" t="s">
        <v>104</v>
      </c>
      <c r="E292" s="24">
        <v>174.64</v>
      </c>
      <c r="F292" s="25">
        <v>12</v>
      </c>
      <c r="G292" s="26">
        <f t="shared" si="5"/>
        <v>2095.6799999999998</v>
      </c>
    </row>
    <row r="293" spans="1:7">
      <c r="A293" s="51">
        <v>45267</v>
      </c>
      <c r="B293" s="23" t="s">
        <v>8</v>
      </c>
      <c r="C293" s="15" t="s">
        <v>89</v>
      </c>
      <c r="D293" s="52" t="s">
        <v>104</v>
      </c>
      <c r="E293" s="24">
        <v>0</v>
      </c>
      <c r="F293" s="25">
        <v>0</v>
      </c>
      <c r="G293" s="26">
        <f t="shared" si="5"/>
        <v>0</v>
      </c>
    </row>
    <row r="294" spans="1:7">
      <c r="A294" s="51">
        <v>45267</v>
      </c>
      <c r="B294" s="23" t="s">
        <v>8</v>
      </c>
      <c r="C294" s="15" t="s">
        <v>173</v>
      </c>
      <c r="D294" s="52" t="s">
        <v>146</v>
      </c>
      <c r="E294" s="24">
        <v>466.69</v>
      </c>
      <c r="F294" s="25">
        <v>0</v>
      </c>
      <c r="G294" s="26">
        <f t="shared" si="5"/>
        <v>0</v>
      </c>
    </row>
    <row r="295" spans="1:7">
      <c r="G295" s="9"/>
    </row>
    <row r="371" spans="4:7">
      <c r="D371" s="3"/>
      <c r="E371" s="3"/>
      <c r="G371" s="3"/>
    </row>
    <row r="372" spans="4:7">
      <c r="D372" s="3"/>
      <c r="E372" s="3"/>
      <c r="G372" s="3"/>
    </row>
    <row r="373" spans="4:7">
      <c r="D373" s="3"/>
      <c r="E373" s="3"/>
      <c r="G373" s="3"/>
    </row>
    <row r="374" spans="4:7">
      <c r="D374" s="3"/>
      <c r="E374" s="3"/>
      <c r="G374" s="3"/>
    </row>
    <row r="375" spans="4:7">
      <c r="D375" s="3"/>
      <c r="E375" s="3"/>
      <c r="G375" s="3"/>
    </row>
    <row r="376" spans="4:7">
      <c r="D376" s="3"/>
      <c r="E376" s="3"/>
      <c r="G376" s="3"/>
    </row>
    <row r="377" spans="4:7">
      <c r="D377" s="3"/>
      <c r="E377" s="3"/>
      <c r="G377" s="3"/>
    </row>
    <row r="378" spans="4:7">
      <c r="D378" s="3"/>
      <c r="E378" s="3"/>
      <c r="G378" s="3"/>
    </row>
    <row r="379" spans="4:7">
      <c r="D379" s="3"/>
      <c r="E379" s="3"/>
      <c r="G379" s="3"/>
    </row>
    <row r="380" spans="4:7">
      <c r="D380" s="3"/>
      <c r="E380" s="3"/>
      <c r="G380" s="3"/>
    </row>
    <row r="381" spans="4:7">
      <c r="D381" s="3"/>
      <c r="E381" s="3"/>
      <c r="G381" s="3"/>
    </row>
    <row r="382" spans="4:7">
      <c r="D382" s="3"/>
      <c r="E382" s="3"/>
      <c r="G382" s="3"/>
    </row>
    <row r="383" spans="4:7">
      <c r="D383" s="3"/>
      <c r="E383" s="3"/>
      <c r="G383" s="3"/>
    </row>
    <row r="384" spans="4:7">
      <c r="D384" s="3"/>
      <c r="E384" s="3"/>
      <c r="G384" s="3"/>
    </row>
    <row r="385" spans="4:7">
      <c r="D385" s="3"/>
      <c r="E385" s="3"/>
      <c r="G385" s="3"/>
    </row>
    <row r="386" spans="4:7">
      <c r="D386" s="3"/>
      <c r="E386" s="3"/>
      <c r="G386" s="3"/>
    </row>
    <row r="387" spans="4:7">
      <c r="D387" s="3"/>
      <c r="E387" s="3"/>
      <c r="G387" s="3"/>
    </row>
    <row r="388" spans="4:7">
      <c r="D388" s="3"/>
      <c r="E388" s="3"/>
      <c r="G388" s="3"/>
    </row>
    <row r="389" spans="4:7">
      <c r="D389" s="3"/>
      <c r="E389" s="3"/>
      <c r="G389" s="3"/>
    </row>
    <row r="390" spans="4:7">
      <c r="D390" s="3"/>
      <c r="E390" s="3"/>
      <c r="G390" s="3"/>
    </row>
    <row r="391" spans="4:7">
      <c r="D391" s="3"/>
      <c r="E391" s="3"/>
      <c r="G391" s="3"/>
    </row>
    <row r="392" spans="4:7">
      <c r="D392" s="3"/>
      <c r="E392" s="3"/>
      <c r="G392" s="3"/>
    </row>
    <row r="393" spans="4:7">
      <c r="D393" s="3"/>
      <c r="E393" s="3"/>
      <c r="G393" s="3"/>
    </row>
    <row r="394" spans="4:7">
      <c r="D394" s="3"/>
      <c r="E394" s="3"/>
      <c r="G394" s="3"/>
    </row>
    <row r="395" spans="4:7">
      <c r="D395" s="3"/>
      <c r="E395" s="3"/>
      <c r="G395" s="3"/>
    </row>
    <row r="396" spans="4:7">
      <c r="D396" s="3"/>
      <c r="E396" s="3"/>
      <c r="G396" s="3"/>
    </row>
    <row r="397" spans="4:7">
      <c r="D397" s="3"/>
      <c r="E397" s="3"/>
      <c r="G397" s="3"/>
    </row>
    <row r="398" spans="4:7">
      <c r="D398" s="3"/>
      <c r="E398" s="3"/>
      <c r="G398" s="3"/>
    </row>
    <row r="399" spans="4:7">
      <c r="D399" s="3"/>
      <c r="E399" s="3"/>
      <c r="G399" s="3"/>
    </row>
    <row r="400" spans="4:7">
      <c r="D400" s="3"/>
      <c r="E400" s="3"/>
      <c r="G400" s="3"/>
    </row>
    <row r="401" spans="4:7">
      <c r="D401" s="3"/>
      <c r="E401" s="3"/>
      <c r="G401" s="3"/>
    </row>
    <row r="402" spans="4:7">
      <c r="D402" s="3"/>
      <c r="E402" s="3"/>
      <c r="G402" s="3"/>
    </row>
    <row r="403" spans="4:7">
      <c r="D403" s="3"/>
      <c r="E403" s="3"/>
      <c r="G403" s="3"/>
    </row>
    <row r="404" spans="4:7">
      <c r="D404" s="3"/>
      <c r="E404" s="3"/>
      <c r="G404" s="3"/>
    </row>
    <row r="405" spans="4:7">
      <c r="D405" s="3"/>
      <c r="E405" s="3"/>
      <c r="G405" s="3"/>
    </row>
    <row r="406" spans="4:7">
      <c r="D406" s="3"/>
      <c r="E406" s="3"/>
      <c r="G406" s="3"/>
    </row>
    <row r="407" spans="4:7">
      <c r="D407" s="3"/>
      <c r="E407" s="3"/>
      <c r="G407" s="3"/>
    </row>
    <row r="408" spans="4:7">
      <c r="D408" s="3"/>
      <c r="E408" s="3"/>
      <c r="G408" s="3"/>
    </row>
    <row r="409" spans="4:7">
      <c r="D409" s="3"/>
      <c r="E409" s="3"/>
      <c r="G409" s="3"/>
    </row>
    <row r="410" spans="4:7">
      <c r="D410" s="3"/>
      <c r="E410" s="3"/>
      <c r="G410" s="3"/>
    </row>
    <row r="411" spans="4:7">
      <c r="D411" s="3"/>
      <c r="E411" s="3"/>
      <c r="G411" s="3"/>
    </row>
    <row r="412" spans="4:7">
      <c r="D412" s="3"/>
      <c r="E412" s="3"/>
      <c r="G412" s="3"/>
    </row>
    <row r="413" spans="4:7">
      <c r="D413" s="3"/>
      <c r="E413" s="3"/>
      <c r="G413" s="3"/>
    </row>
    <row r="414" spans="4:7">
      <c r="D414" s="3"/>
      <c r="E414" s="3"/>
      <c r="G414" s="3"/>
    </row>
    <row r="415" spans="4:7">
      <c r="D415" s="3"/>
      <c r="E415" s="3"/>
      <c r="G415" s="3"/>
    </row>
    <row r="416" spans="4:7">
      <c r="D416" s="3"/>
      <c r="E416" s="3"/>
      <c r="G416" s="3"/>
    </row>
    <row r="417" spans="4:7">
      <c r="D417" s="3"/>
      <c r="E417" s="3"/>
      <c r="G417" s="3"/>
    </row>
    <row r="418" spans="4:7">
      <c r="D418" s="3"/>
      <c r="E418" s="3"/>
      <c r="G418" s="3"/>
    </row>
    <row r="419" spans="4:7">
      <c r="D419" s="3"/>
      <c r="E419" s="3"/>
      <c r="G419" s="3"/>
    </row>
    <row r="420" spans="4:7">
      <c r="D420" s="3"/>
      <c r="E420" s="3"/>
      <c r="G420" s="3"/>
    </row>
    <row r="421" spans="4:7">
      <c r="D421" s="3"/>
      <c r="E421" s="3"/>
      <c r="G421" s="3"/>
    </row>
    <row r="422" spans="4:7">
      <c r="D422" s="3"/>
      <c r="E422" s="3"/>
      <c r="G422" s="3"/>
    </row>
    <row r="423" spans="4:7">
      <c r="D423" s="3"/>
      <c r="E423" s="3"/>
      <c r="G423" s="3"/>
    </row>
    <row r="424" spans="4:7">
      <c r="D424" s="3"/>
      <c r="E424" s="3"/>
      <c r="G424" s="3"/>
    </row>
    <row r="425" spans="4:7">
      <c r="D425" s="3"/>
      <c r="E425" s="3"/>
      <c r="G425" s="3"/>
    </row>
    <row r="426" spans="4:7">
      <c r="D426" s="3"/>
      <c r="E426" s="3"/>
      <c r="G426" s="3"/>
    </row>
    <row r="427" spans="4:7">
      <c r="D427" s="3"/>
      <c r="E427" s="3"/>
      <c r="G427" s="3"/>
    </row>
    <row r="428" spans="4:7">
      <c r="D428" s="3"/>
      <c r="E428" s="3"/>
      <c r="G428" s="3"/>
    </row>
    <row r="429" spans="4:7">
      <c r="D429" s="3"/>
      <c r="E429" s="3"/>
      <c r="G429" s="3"/>
    </row>
    <row r="430" spans="4:7">
      <c r="D430" s="3"/>
      <c r="E430" s="3"/>
      <c r="G430" s="3"/>
    </row>
    <row r="431" spans="4:7">
      <c r="D431" s="3"/>
      <c r="E431" s="3"/>
      <c r="G431" s="3"/>
    </row>
    <row r="432" spans="4:7">
      <c r="D432" s="3"/>
      <c r="E432" s="3"/>
      <c r="G432" s="3"/>
    </row>
    <row r="433" spans="4:7">
      <c r="D433" s="3"/>
      <c r="E433" s="3"/>
      <c r="G433" s="3"/>
    </row>
    <row r="434" spans="4:7">
      <c r="D434" s="3"/>
      <c r="E434" s="3"/>
      <c r="G434" s="3"/>
    </row>
    <row r="435" spans="4:7">
      <c r="D435" s="3"/>
      <c r="E435" s="3"/>
      <c r="G435" s="3"/>
    </row>
    <row r="436" spans="4:7">
      <c r="D436" s="3"/>
      <c r="E436" s="3"/>
      <c r="G436" s="3"/>
    </row>
    <row r="437" spans="4:7">
      <c r="D437" s="3"/>
      <c r="E437" s="3"/>
      <c r="G437" s="3"/>
    </row>
    <row r="438" spans="4:7">
      <c r="D438" s="3"/>
      <c r="E438" s="3"/>
      <c r="G438" s="3"/>
    </row>
    <row r="439" spans="4:7">
      <c r="D439" s="3"/>
      <c r="E439" s="3"/>
      <c r="G439" s="3"/>
    </row>
    <row r="440" spans="4:7">
      <c r="D440" s="3"/>
      <c r="E440" s="3"/>
      <c r="G440" s="3"/>
    </row>
    <row r="441" spans="4:7">
      <c r="D441" s="3"/>
      <c r="E441" s="3"/>
      <c r="G441" s="3"/>
    </row>
    <row r="442" spans="4:7">
      <c r="D442" s="3"/>
      <c r="E442" s="3"/>
      <c r="G442" s="3"/>
    </row>
    <row r="443" spans="4:7">
      <c r="D443" s="3"/>
      <c r="E443" s="3"/>
      <c r="G443" s="3"/>
    </row>
    <row r="444" spans="4:7">
      <c r="D444" s="3"/>
      <c r="E444" s="3"/>
      <c r="G444" s="3"/>
    </row>
    <row r="445" spans="4:7">
      <c r="D445" s="3"/>
      <c r="E445" s="3"/>
      <c r="G445" s="3"/>
    </row>
    <row r="446" spans="4:7">
      <c r="D446" s="3"/>
      <c r="E446" s="3"/>
      <c r="G446" s="3"/>
    </row>
    <row r="447" spans="4:7">
      <c r="D447" s="3"/>
      <c r="E447" s="3"/>
      <c r="G447" s="3"/>
    </row>
    <row r="448" spans="4:7">
      <c r="D448" s="3"/>
      <c r="E448" s="3"/>
      <c r="G448" s="3"/>
    </row>
    <row r="449" spans="1:8">
      <c r="D449" s="3"/>
      <c r="E449" s="3"/>
      <c r="G449" s="3"/>
    </row>
    <row r="450" spans="1:8">
      <c r="D450" s="3"/>
      <c r="E450" s="3"/>
      <c r="G450" s="3"/>
    </row>
    <row r="451" spans="1:8">
      <c r="D451" s="3"/>
      <c r="E451" s="3"/>
      <c r="G451" s="3"/>
    </row>
    <row r="452" spans="1:8">
      <c r="A452" s="3"/>
      <c r="D452" s="3"/>
      <c r="E452" s="3"/>
      <c r="G452" s="3"/>
    </row>
    <row r="453" spans="1:8">
      <c r="A453" s="3"/>
      <c r="D453" s="3"/>
      <c r="E453" s="3"/>
      <c r="G453" s="3"/>
    </row>
    <row r="454" spans="1:8">
      <c r="A454" s="3"/>
      <c r="D454" s="3"/>
      <c r="E454" s="3"/>
      <c r="G454" s="3"/>
    </row>
    <row r="455" spans="1:8">
      <c r="A455" s="3"/>
      <c r="D455" s="3"/>
      <c r="E455" s="3"/>
      <c r="G455" s="3"/>
    </row>
    <row r="456" spans="1:8">
      <c r="A456" s="3"/>
      <c r="D456" s="3"/>
      <c r="E456" s="3"/>
      <c r="G456" s="3"/>
    </row>
    <row r="457" spans="1:8">
      <c r="A457" s="3"/>
      <c r="D457" s="3"/>
      <c r="E457" s="3"/>
      <c r="G457" s="3"/>
    </row>
    <row r="458" spans="1:8">
      <c r="A458" s="3"/>
      <c r="D458" s="3"/>
      <c r="E458" s="3"/>
      <c r="G458" s="3"/>
    </row>
    <row r="459" spans="1:8">
      <c r="A459" s="3"/>
      <c r="D459" s="3"/>
      <c r="E459" s="3"/>
      <c r="G459" s="3"/>
    </row>
    <row r="460" spans="1:8">
      <c r="A460" s="3"/>
      <c r="D460" s="3"/>
      <c r="E460" s="3"/>
      <c r="G460" s="3"/>
    </row>
    <row r="461" spans="1:8">
      <c r="A461" s="3"/>
      <c r="B461" s="3"/>
      <c r="C461" s="3"/>
      <c r="D461" s="3"/>
      <c r="E461" s="3"/>
      <c r="G461" s="3"/>
      <c r="H461" s="3"/>
    </row>
    <row r="462" spans="1:8">
      <c r="A462" s="3"/>
      <c r="B462" s="3"/>
      <c r="C462" s="3"/>
      <c r="D462" s="3"/>
      <c r="E462" s="3"/>
      <c r="G462" s="3"/>
      <c r="H462" s="3"/>
    </row>
    <row r="463" spans="1:8">
      <c r="A463" s="3"/>
      <c r="B463" s="3"/>
      <c r="C463" s="3"/>
      <c r="D463" s="3"/>
      <c r="E463" s="3"/>
      <c r="G463" s="3"/>
      <c r="H463" s="3"/>
    </row>
    <row r="464" spans="1:8">
      <c r="A464" s="3"/>
      <c r="B464" s="3"/>
      <c r="C464" s="3"/>
      <c r="D464" s="3"/>
      <c r="E464" s="3"/>
      <c r="G464" s="3"/>
      <c r="H464" s="3"/>
    </row>
    <row r="465" spans="1:8">
      <c r="A465" s="3"/>
      <c r="B465" s="3"/>
      <c r="C465" s="3"/>
      <c r="D465" s="3"/>
      <c r="E465" s="3"/>
      <c r="G465" s="3"/>
      <c r="H465" s="3"/>
    </row>
    <row r="466" spans="1:8">
      <c r="A466" s="3"/>
      <c r="B466" s="3"/>
      <c r="C466" s="3"/>
      <c r="D466" s="3"/>
      <c r="E466" s="3"/>
      <c r="G466" s="3"/>
      <c r="H466" s="3"/>
    </row>
    <row r="467" spans="1:8">
      <c r="A467" s="3"/>
      <c r="B467" s="3"/>
      <c r="C467" s="3"/>
      <c r="D467" s="3"/>
      <c r="E467" s="3"/>
      <c r="G467" s="3"/>
      <c r="H467" s="3"/>
    </row>
    <row r="468" spans="1:8">
      <c r="A468" s="3"/>
      <c r="B468" s="3"/>
      <c r="C468" s="3"/>
      <c r="D468" s="3"/>
      <c r="E468" s="3"/>
      <c r="G468" s="3"/>
      <c r="H468" s="3"/>
    </row>
    <row r="469" spans="1:8">
      <c r="A469" s="3"/>
      <c r="B469" s="3"/>
      <c r="C469" s="3"/>
      <c r="D469" s="3"/>
      <c r="E469" s="3"/>
      <c r="G469" s="3"/>
      <c r="H469" s="3"/>
    </row>
    <row r="470" spans="1:8">
      <c r="A470" s="3"/>
      <c r="B470" s="3"/>
      <c r="C470" s="3"/>
      <c r="D470" s="3"/>
      <c r="E470" s="3"/>
      <c r="G470" s="3"/>
      <c r="H470" s="3"/>
    </row>
    <row r="471" spans="1:8">
      <c r="A471" s="3"/>
      <c r="B471" s="3"/>
      <c r="C471" s="3"/>
      <c r="D471" s="3"/>
      <c r="E471" s="3"/>
      <c r="G471" s="3"/>
      <c r="H471" s="3"/>
    </row>
    <row r="472" spans="1:8">
      <c r="A472" s="3"/>
      <c r="B472" s="3"/>
      <c r="C472" s="3"/>
      <c r="D472" s="3"/>
      <c r="E472" s="3"/>
      <c r="G472" s="3"/>
      <c r="H472" s="3"/>
    </row>
    <row r="473" spans="1:8">
      <c r="A473" s="3"/>
      <c r="B473" s="3"/>
      <c r="C473" s="3"/>
      <c r="D473" s="3"/>
      <c r="E473" s="3"/>
      <c r="G473" s="3"/>
      <c r="H473" s="3"/>
    </row>
    <row r="474" spans="1:8">
      <c r="A474" s="3"/>
      <c r="B474" s="3"/>
      <c r="C474" s="3"/>
      <c r="D474" s="3"/>
      <c r="E474" s="3"/>
      <c r="G474" s="3"/>
      <c r="H474" s="3"/>
    </row>
    <row r="475" spans="1:8">
      <c r="A475" s="3"/>
      <c r="B475" s="3"/>
      <c r="C475" s="3"/>
      <c r="H475" s="3"/>
    </row>
    <row r="476" spans="1:8">
      <c r="A476" s="3"/>
      <c r="B476" s="3"/>
      <c r="C476" s="3"/>
      <c r="H476" s="3"/>
    </row>
    <row r="477" spans="1:8">
      <c r="A477" s="3"/>
      <c r="B477" s="3"/>
      <c r="C477" s="3"/>
      <c r="H477" s="3"/>
    </row>
    <row r="478" spans="1:8">
      <c r="A478" s="3"/>
      <c r="B478" s="3"/>
      <c r="C478" s="3"/>
      <c r="H478" s="3"/>
    </row>
    <row r="479" spans="1:8">
      <c r="A479" s="3"/>
      <c r="B479" s="3"/>
      <c r="C479" s="3"/>
      <c r="H479" s="3"/>
    </row>
    <row r="480" spans="1:8">
      <c r="A480" s="3"/>
      <c r="B480" s="3"/>
      <c r="C480" s="3"/>
      <c r="H480" s="3"/>
    </row>
    <row r="481" spans="1:8">
      <c r="A481" s="3"/>
      <c r="B481" s="3"/>
      <c r="C481" s="3"/>
      <c r="H481" s="3"/>
    </row>
    <row r="482" spans="1:8">
      <c r="A482" s="3"/>
      <c r="B482" s="3"/>
      <c r="C482" s="3"/>
      <c r="H482" s="3"/>
    </row>
    <row r="483" spans="1:8">
      <c r="A483" s="3"/>
      <c r="B483" s="3"/>
      <c r="C483" s="3"/>
      <c r="H483" s="3"/>
    </row>
    <row r="484" spans="1:8">
      <c r="A484" s="3"/>
      <c r="B484" s="3"/>
      <c r="C484" s="3"/>
      <c r="H484" s="3"/>
    </row>
    <row r="485" spans="1:8">
      <c r="A485" s="3"/>
      <c r="B485" s="3"/>
      <c r="C485" s="3"/>
      <c r="H485" s="3"/>
    </row>
    <row r="486" spans="1:8">
      <c r="A486" s="3"/>
      <c r="B486" s="3"/>
      <c r="C486" s="3"/>
      <c r="H486" s="3"/>
    </row>
    <row r="487" spans="1:8">
      <c r="A487" s="3"/>
      <c r="B487" s="3"/>
      <c r="C487" s="3"/>
      <c r="H487" s="3"/>
    </row>
    <row r="488" spans="1:8">
      <c r="A488" s="3"/>
      <c r="B488" s="3"/>
      <c r="C488" s="3"/>
      <c r="H488" s="3"/>
    </row>
    <row r="489" spans="1:8">
      <c r="A489" s="3"/>
      <c r="B489" s="3"/>
      <c r="C489" s="3"/>
      <c r="H489" s="3"/>
    </row>
    <row r="490" spans="1:8">
      <c r="A490" s="3"/>
      <c r="B490" s="3"/>
      <c r="C490" s="3"/>
      <c r="H490" s="3"/>
    </row>
    <row r="491" spans="1:8">
      <c r="A491" s="3"/>
      <c r="B491" s="3"/>
      <c r="C491" s="3"/>
      <c r="H491" s="3"/>
    </row>
    <row r="492" spans="1:8">
      <c r="A492" s="3"/>
      <c r="B492" s="3"/>
      <c r="C492" s="3"/>
      <c r="H492" s="3"/>
    </row>
    <row r="493" spans="1:8">
      <c r="A493" s="3"/>
      <c r="B493" s="3"/>
      <c r="C493" s="3"/>
      <c r="H493" s="3"/>
    </row>
    <row r="494" spans="1:8">
      <c r="A494" s="3"/>
      <c r="B494" s="3"/>
      <c r="C494" s="3"/>
      <c r="H494" s="3"/>
    </row>
    <row r="495" spans="1:8">
      <c r="A495" s="3"/>
      <c r="B495" s="3"/>
      <c r="C495" s="3"/>
      <c r="H495" s="3"/>
    </row>
    <row r="496" spans="1:8">
      <c r="A496" s="3"/>
      <c r="B496" s="3"/>
      <c r="C496" s="3"/>
      <c r="H496" s="3"/>
    </row>
    <row r="497" spans="1:8">
      <c r="A497" s="3"/>
      <c r="B497" s="3"/>
      <c r="C497" s="3"/>
      <c r="H497" s="3"/>
    </row>
    <row r="498" spans="1:8">
      <c r="A498" s="3"/>
      <c r="B498" s="3"/>
      <c r="C498" s="3"/>
      <c r="H498" s="3"/>
    </row>
    <row r="499" spans="1:8">
      <c r="A499" s="3"/>
      <c r="B499" s="3"/>
      <c r="C499" s="3"/>
      <c r="H499" s="3"/>
    </row>
    <row r="500" spans="1:8">
      <c r="A500" s="3"/>
      <c r="B500" s="3"/>
      <c r="C500" s="3"/>
      <c r="H500" s="3"/>
    </row>
    <row r="501" spans="1:8">
      <c r="A501" s="3"/>
      <c r="B501" s="3"/>
      <c r="C501" s="3"/>
      <c r="H501" s="3"/>
    </row>
    <row r="502" spans="1:8">
      <c r="A502" s="3"/>
      <c r="B502" s="3"/>
      <c r="C502" s="3"/>
      <c r="H502" s="3"/>
    </row>
    <row r="503" spans="1:8">
      <c r="A503" s="3"/>
      <c r="B503" s="3"/>
      <c r="C503" s="3"/>
      <c r="H503" s="3"/>
    </row>
    <row r="504" spans="1:8">
      <c r="A504" s="3"/>
      <c r="B504" s="3"/>
      <c r="C504" s="3"/>
      <c r="H504" s="3"/>
    </row>
    <row r="505" spans="1:8">
      <c r="A505" s="3"/>
      <c r="B505" s="3"/>
      <c r="C505" s="3"/>
      <c r="H505" s="3"/>
    </row>
    <row r="506" spans="1:8">
      <c r="A506" s="3"/>
      <c r="B506" s="3"/>
      <c r="C506" s="3"/>
      <c r="H506" s="3"/>
    </row>
    <row r="507" spans="1:8">
      <c r="A507" s="3"/>
      <c r="B507" s="3"/>
      <c r="C507" s="3"/>
      <c r="H507" s="3"/>
    </row>
    <row r="508" spans="1:8">
      <c r="A508" s="3"/>
      <c r="B508" s="3"/>
      <c r="C508" s="3"/>
      <c r="H508" s="3"/>
    </row>
    <row r="509" spans="1:8">
      <c r="A509" s="3"/>
      <c r="B509" s="3"/>
      <c r="C509" s="3"/>
      <c r="H509" s="3"/>
    </row>
    <row r="510" spans="1:8">
      <c r="A510" s="3"/>
      <c r="B510" s="3"/>
      <c r="C510" s="3"/>
      <c r="H510" s="3"/>
    </row>
    <row r="511" spans="1:8">
      <c r="A511" s="3"/>
      <c r="B511" s="3"/>
      <c r="C511" s="3"/>
      <c r="H511" s="3"/>
    </row>
    <row r="512" spans="1:8">
      <c r="A512" s="3"/>
      <c r="B512" s="3"/>
      <c r="C512" s="3"/>
      <c r="H512" s="3"/>
    </row>
    <row r="513" spans="1:8">
      <c r="A513" s="3"/>
      <c r="B513" s="3"/>
      <c r="C513" s="3"/>
      <c r="H513" s="3"/>
    </row>
    <row r="514" spans="1:8">
      <c r="A514" s="3"/>
      <c r="B514" s="3"/>
      <c r="C514" s="3"/>
      <c r="H514" s="3"/>
    </row>
    <row r="515" spans="1:8">
      <c r="A515" s="3"/>
      <c r="B515" s="3"/>
      <c r="C515" s="3"/>
      <c r="H515" s="3"/>
    </row>
    <row r="516" spans="1:8">
      <c r="A516" s="3"/>
      <c r="B516" s="3"/>
      <c r="C516" s="3"/>
      <c r="H516" s="3"/>
    </row>
    <row r="517" spans="1:8">
      <c r="A517" s="3"/>
      <c r="B517" s="3"/>
      <c r="C517" s="3"/>
      <c r="H517" s="3"/>
    </row>
    <row r="518" spans="1:8">
      <c r="A518" s="3"/>
      <c r="B518" s="3"/>
      <c r="C518" s="3"/>
      <c r="H518" s="3"/>
    </row>
    <row r="519" spans="1:8">
      <c r="A519" s="3"/>
      <c r="B519" s="3"/>
      <c r="C519" s="3"/>
      <c r="H519" s="3"/>
    </row>
    <row r="520" spans="1:8">
      <c r="A520" s="3"/>
      <c r="B520" s="3"/>
      <c r="C520" s="3"/>
      <c r="H520" s="3"/>
    </row>
    <row r="521" spans="1:8">
      <c r="A521" s="3"/>
      <c r="B521" s="3"/>
      <c r="C521" s="3"/>
      <c r="H521" s="3"/>
    </row>
    <row r="522" spans="1:8">
      <c r="A522" s="3"/>
      <c r="B522" s="3"/>
      <c r="C522" s="3"/>
      <c r="H522" s="3"/>
    </row>
    <row r="523" spans="1:8">
      <c r="A523" s="3"/>
      <c r="B523" s="3"/>
      <c r="C523" s="3"/>
      <c r="H523" s="3"/>
    </row>
    <row r="524" spans="1:8">
      <c r="A524" s="3"/>
      <c r="B524" s="3"/>
      <c r="C524" s="3"/>
      <c r="H524" s="3"/>
    </row>
    <row r="525" spans="1:8">
      <c r="A525" s="3"/>
      <c r="B525" s="3"/>
      <c r="C525" s="3"/>
      <c r="H525" s="3"/>
    </row>
    <row r="526" spans="1:8">
      <c r="A526" s="3"/>
      <c r="B526" s="3"/>
      <c r="C526" s="3"/>
      <c r="H526" s="3"/>
    </row>
    <row r="527" spans="1:8">
      <c r="A527" s="3"/>
      <c r="B527" s="3"/>
      <c r="C527" s="3"/>
      <c r="H527" s="3"/>
    </row>
    <row r="528" spans="1:8">
      <c r="A528" s="3"/>
      <c r="B528" s="3"/>
      <c r="C528" s="3"/>
      <c r="H528" s="3"/>
    </row>
    <row r="529" spans="1:8">
      <c r="A529" s="3"/>
      <c r="B529" s="3"/>
      <c r="C529" s="3"/>
      <c r="H529" s="3"/>
    </row>
    <row r="530" spans="1:8">
      <c r="A530" s="3"/>
      <c r="B530" s="3"/>
      <c r="C530" s="3"/>
      <c r="H530" s="3"/>
    </row>
    <row r="531" spans="1:8">
      <c r="A531" s="3"/>
      <c r="B531" s="3"/>
      <c r="C531" s="3"/>
      <c r="H531" s="3"/>
    </row>
    <row r="532" spans="1:8">
      <c r="A532" s="3"/>
      <c r="B532" s="3"/>
      <c r="C532" s="3"/>
      <c r="H532" s="3"/>
    </row>
    <row r="533" spans="1:8">
      <c r="A533" s="3"/>
      <c r="B533" s="3"/>
      <c r="C533" s="3"/>
      <c r="H533" s="3"/>
    </row>
    <row r="534" spans="1:8">
      <c r="A534" s="3"/>
      <c r="B534" s="3"/>
      <c r="C534" s="3"/>
      <c r="H534" s="3"/>
    </row>
    <row r="535" spans="1:8">
      <c r="A535" s="3"/>
      <c r="B535" s="3"/>
      <c r="C535" s="3"/>
      <c r="H535" s="3"/>
    </row>
    <row r="536" spans="1:8">
      <c r="A536" s="3"/>
      <c r="B536" s="3"/>
      <c r="C536" s="3"/>
      <c r="H536" s="3"/>
    </row>
    <row r="537" spans="1:8">
      <c r="A537" s="3"/>
      <c r="B537" s="3"/>
      <c r="C537" s="3"/>
      <c r="H537" s="3"/>
    </row>
    <row r="538" spans="1:8">
      <c r="A538" s="3"/>
      <c r="B538" s="3"/>
      <c r="C538" s="3"/>
      <c r="H538" s="3"/>
    </row>
    <row r="539" spans="1:8">
      <c r="A539" s="3"/>
      <c r="B539" s="3"/>
      <c r="C539" s="3"/>
      <c r="H539" s="3"/>
    </row>
    <row r="540" spans="1:8">
      <c r="A540" s="3"/>
      <c r="B540" s="3"/>
      <c r="C540" s="3"/>
      <c r="H540" s="3"/>
    </row>
    <row r="541" spans="1:8">
      <c r="A541" s="3"/>
      <c r="B541" s="3"/>
      <c r="C541" s="3"/>
      <c r="H541" s="3"/>
    </row>
    <row r="542" spans="1:8">
      <c r="A542" s="3"/>
      <c r="B542" s="3"/>
      <c r="C542" s="3"/>
      <c r="H542" s="3"/>
    </row>
    <row r="543" spans="1:8">
      <c r="A543" s="3"/>
      <c r="B543" s="3"/>
      <c r="C543" s="3"/>
      <c r="H543" s="3"/>
    </row>
    <row r="544" spans="1:8">
      <c r="A544" s="3"/>
      <c r="B544" s="3"/>
      <c r="C544" s="3"/>
      <c r="H544" s="3"/>
    </row>
    <row r="545" spans="1:8">
      <c r="A545" s="3"/>
      <c r="B545" s="3"/>
      <c r="C545" s="3"/>
      <c r="H545" s="3"/>
    </row>
    <row r="546" spans="1:8">
      <c r="A546" s="3"/>
      <c r="B546" s="3"/>
      <c r="C546" s="3"/>
      <c r="H546" s="3"/>
    </row>
    <row r="547" spans="1:8">
      <c r="A547" s="3"/>
      <c r="B547" s="3"/>
      <c r="C547" s="3"/>
      <c r="H547" s="3"/>
    </row>
    <row r="548" spans="1:8">
      <c r="A548" s="3"/>
      <c r="B548" s="3"/>
      <c r="C548" s="3"/>
      <c r="H548" s="3"/>
    </row>
    <row r="549" spans="1:8">
      <c r="A549" s="3"/>
      <c r="B549" s="3"/>
      <c r="C549" s="3"/>
      <c r="H549" s="3"/>
    </row>
    <row r="550" spans="1:8">
      <c r="A550" s="3"/>
      <c r="B550" s="3"/>
      <c r="C550" s="3"/>
      <c r="H550" s="3"/>
    </row>
    <row r="551" spans="1:8">
      <c r="A551" s="3"/>
      <c r="B551" s="3"/>
      <c r="C551" s="3"/>
      <c r="H551" s="3"/>
    </row>
    <row r="552" spans="1:8">
      <c r="A552" s="3"/>
      <c r="B552" s="3"/>
      <c r="C552" s="3"/>
      <c r="H552" s="3"/>
    </row>
    <row r="553" spans="1:8">
      <c r="A553" s="3"/>
      <c r="B553" s="3"/>
      <c r="C553" s="3"/>
      <c r="H553" s="3"/>
    </row>
    <row r="554" spans="1:8">
      <c r="A554" s="3"/>
      <c r="B554" s="3"/>
      <c r="C554" s="3"/>
      <c r="H554" s="3"/>
    </row>
    <row r="555" spans="1:8">
      <c r="A555" s="3"/>
      <c r="B555" s="3"/>
      <c r="C555" s="3"/>
      <c r="H555" s="3"/>
    </row>
    <row r="556" spans="1:8">
      <c r="B556" s="3"/>
      <c r="C556" s="3"/>
      <c r="H556" s="3"/>
    </row>
    <row r="557" spans="1:8">
      <c r="B557" s="3"/>
      <c r="C557" s="3"/>
      <c r="H557" s="3"/>
    </row>
    <row r="558" spans="1:8">
      <c r="B558" s="3"/>
      <c r="C558" s="3"/>
      <c r="H558" s="3"/>
    </row>
    <row r="559" spans="1:8">
      <c r="B559" s="3"/>
      <c r="C559" s="3"/>
      <c r="H559" s="3"/>
    </row>
    <row r="560" spans="1:8">
      <c r="B560" s="3"/>
      <c r="C560" s="3"/>
      <c r="H560" s="3"/>
    </row>
    <row r="561" spans="2:8">
      <c r="B561" s="3"/>
      <c r="C561" s="3"/>
      <c r="H561" s="3"/>
    </row>
    <row r="562" spans="2:8">
      <c r="B562" s="3"/>
      <c r="C562" s="3"/>
      <c r="H562" s="3"/>
    </row>
    <row r="563" spans="2:8">
      <c r="B563" s="3"/>
      <c r="C563" s="3"/>
      <c r="H563" s="3"/>
    </row>
    <row r="564" spans="2:8">
      <c r="B564" s="3"/>
      <c r="C564" s="3"/>
      <c r="H564" s="3"/>
    </row>
    <row r="565" spans="2:8">
      <c r="H565" s="3"/>
    </row>
    <row r="566" spans="2:8">
      <c r="H566" s="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F6:K12"/>
  <sheetViews>
    <sheetView workbookViewId="0">
      <selection activeCell="K6" sqref="K6:K10"/>
    </sheetView>
  </sheetViews>
  <sheetFormatPr baseColWidth="10" defaultRowHeight="15"/>
  <sheetData>
    <row r="6" spans="6:11">
      <c r="F6" s="11" t="s">
        <v>9</v>
      </c>
      <c r="K6" s="10"/>
    </row>
    <row r="7" spans="6:11">
      <c r="F7" s="12" t="s">
        <v>10</v>
      </c>
      <c r="K7" s="10"/>
    </row>
    <row r="8" spans="6:11" ht="18">
      <c r="F8" s="13"/>
      <c r="K8" s="10" t="s">
        <v>11</v>
      </c>
    </row>
    <row r="9" spans="6:11" ht="15.75">
      <c r="F9" s="14"/>
      <c r="K9" s="10" t="s">
        <v>12</v>
      </c>
    </row>
    <row r="10" spans="6:11" ht="15.75">
      <c r="F10" s="14"/>
      <c r="K10" s="10"/>
    </row>
    <row r="11" spans="6:11">
      <c r="F11" s="10"/>
    </row>
    <row r="12" spans="6:11">
      <c r="F12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2024-01-12T01:05:21Z</dcterms:modified>
</cp:coreProperties>
</file>