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MAYO 2023" sheetId="2" r:id="rId1"/>
  </sheets>
  <definedNames>
    <definedName name="_xlnm.Print_Titles" localSheetId="0">'CTAS POR PAGAR MAYO 2023'!$1:$11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2" l="1"/>
  <c r="G40" i="2" l="1"/>
  <c r="G29" i="2" l="1"/>
  <c r="G51" i="2" l="1"/>
  <c r="G45" i="2"/>
  <c r="J10" i="2" l="1"/>
</calcChain>
</file>

<file path=xl/sharedStrings.xml><?xml version="1.0" encoding="utf-8"?>
<sst xmlns="http://schemas.openxmlformats.org/spreadsheetml/2006/main" count="146" uniqueCount="62">
  <si>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</si>
  <si>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</si>
  <si>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</si>
  <si>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</si>
  <si>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</si>
  <si>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</si>
  <si>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</si>
  <si>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</si>
  <si>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</si>
  <si>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</si>
  <si>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</si>
  <si>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</si>
  <si>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</si>
  <si>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</si>
  <si>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</si>
  <si>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</si>
  <si>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</si>
  <si>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</si>
  <si>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</si>
  <si>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</si>
  <si>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</si>
  <si>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</si>
  <si>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</si>
  <si>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</si>
  <si>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</si>
  <si>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</si>
  <si>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</si>
  <si>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</si>
  <si>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A &amp; S IMPORTADORA MEDICA</t>
  </si>
  <si>
    <t>DIAMELAB</t>
  </si>
  <si>
    <t>SHELVI SRL</t>
  </si>
  <si>
    <t>MAT. MEDICO</t>
  </si>
  <si>
    <t>MAT. DE OFICINA</t>
  </si>
  <si>
    <t>GERENFAR SRL</t>
  </si>
  <si>
    <t>ANESTESIA</t>
  </si>
  <si>
    <t xml:space="preserve">    AUX. DE CONTABILIDAD</t>
  </si>
  <si>
    <t xml:space="preserve">     LIC. NEREYDA  ROMERO </t>
  </si>
  <si>
    <t>LEROMED PHARMA SRL</t>
  </si>
  <si>
    <t>ROPHARMA SRL</t>
  </si>
  <si>
    <t>ASOCAOBA</t>
  </si>
  <si>
    <t>BIO-NOVA SRL</t>
  </si>
  <si>
    <t>FARMADAL</t>
  </si>
  <si>
    <t>FARACH, S.A.</t>
  </si>
  <si>
    <t>INDUGAS SRL</t>
  </si>
  <si>
    <t>OXIGENO</t>
  </si>
  <si>
    <t>SOLUCIONES TECN. EMPRESARIALES</t>
  </si>
  <si>
    <t>ALQUILER DE EQUIPO</t>
  </si>
  <si>
    <t>AYUNTAMIENTO SDO</t>
  </si>
  <si>
    <t>RECOGIDA DE RESIDUOS</t>
  </si>
  <si>
    <t>MATERLEX SERVICIOS M.G.</t>
  </si>
  <si>
    <t>RAMISOL</t>
  </si>
  <si>
    <t>ZARIOS TECHNOLOGY</t>
  </si>
  <si>
    <t>UTILES MEDICO</t>
  </si>
  <si>
    <t>EMPRESA ROTRICOMERCIAL</t>
  </si>
  <si>
    <t>FR MULTISERVICIOS</t>
  </si>
  <si>
    <t>BLAXCORP MEDICAL</t>
  </si>
  <si>
    <t>UTILES MEDICOS</t>
  </si>
  <si>
    <t>INGBSES</t>
  </si>
  <si>
    <t>MANT. SISTEMA DE GASES</t>
  </si>
  <si>
    <t>ART. DE PLASTICOS</t>
  </si>
  <si>
    <t>EXTINTORES DEL CARIBE</t>
  </si>
  <si>
    <t>RECARGA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</si>
</sst>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14" fontId="4" fillId="2" borderId="0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3" fillId="0" borderId="13" xfId="0" applyNumberFormat="1" applyFont="1" applyBorder="1"/>
    <xf numFmtId="0" fontId="13" fillId="0" borderId="13" xfId="0" applyFont="1" applyBorder="1"/>
    <xf numFmtId="164" fontId="13" fillId="0" borderId="0" xfId="0" applyNumberFormat="1" applyFont="1"/>
    <xf numFmtId="4" fontId="8" fillId="2" borderId="0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  <xf numFmtId="164" fontId="13" fillId="7" borderId="0" xfId="0" applyNumberFormat="1" applyFont="1" applyFill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164" fontId="8" fillId="6" borderId="1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center" vertical="center" wrapText="1"/>
    </xf>
    <xf numFmtId="14" fontId="15" fillId="2" borderId="16" xfId="0" applyNumberFormat="1" applyFont="1" applyFill="1" applyBorder="1" applyAlignment="1">
      <alignment horizontal="center" vertical="center" wrapText="1"/>
    </xf>
    <xf numFmtId="4" fontId="15" fillId="2" borderId="16" xfId="0" applyNumberFormat="1" applyFont="1" applyFill="1" applyBorder="1" applyAlignment="1">
      <alignment horizontal="center" vertical="center" wrapText="1"/>
    </xf>
    <xf numFmtId="4" fontId="16" fillId="2" borderId="16" xfId="0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2</xdr:row>
      <xdr:rowOff>0</xdr:rowOff>
    </xdr:from>
    <xdr:to>
      <xdr:col>5</xdr:col>
      <xdr:colOff>819151</xdr:colOff>
      <xdr:row>5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0"/>
  <sheetViews>
    <sheetView showGridLines="0" tabSelected="1" topLeftCell="A68" zoomScaleNormal="100" workbookViewId="0">
      <selection activeCell="G88" sqref="G88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28"/>
    </row>
    <row r="6" spans="1:10" ht="21" x14ac:dyDescent="0.35">
      <c r="A6" s="96" t="s">
        <v>20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ht="20.25" x14ac:dyDescent="0.25">
      <c r="A7" s="95" t="s">
        <v>12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20.25" x14ac:dyDescent="0.25">
      <c r="A8" s="97">
        <v>45047</v>
      </c>
      <c r="B8" s="95"/>
      <c r="C8" s="95"/>
      <c r="D8" s="95"/>
      <c r="E8" s="95"/>
      <c r="F8" s="95"/>
      <c r="G8" s="95"/>
      <c r="H8" s="95"/>
      <c r="I8" s="95"/>
      <c r="J8" s="95"/>
    </row>
    <row r="9" spans="1:10" ht="20.25" x14ac:dyDescent="0.25">
      <c r="A9" s="95" t="s">
        <v>16</v>
      </c>
      <c r="B9" s="95"/>
      <c r="C9" s="95"/>
      <c r="D9" s="95"/>
      <c r="E9" s="95"/>
      <c r="F9" s="95"/>
      <c r="G9" s="95"/>
      <c r="H9" s="95"/>
      <c r="I9" s="95"/>
      <c r="J9" s="95"/>
    </row>
    <row r="10" spans="1:10" ht="19.5" thickBot="1" x14ac:dyDescent="0.35">
      <c r="I10" s="27" t="s">
        <v>15</v>
      </c>
      <c r="J10" s="26">
        <f>+G29+G40+G45+G51+G64</f>
        <v>1698849.3199999998</v>
      </c>
    </row>
    <row r="11" spans="1:10" s="8" customFormat="1" ht="39" thickBot="1" x14ac:dyDescent="0.25">
      <c r="A11" s="3" t="s">
        <v>25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91" t="s">
        <v>11</v>
      </c>
      <c r="B12" s="91"/>
      <c r="C12" s="91"/>
      <c r="D12" s="91"/>
      <c r="E12" s="91"/>
      <c r="F12" s="91"/>
      <c r="G12" s="91"/>
      <c r="H12" s="91"/>
      <c r="I12" s="91"/>
      <c r="J12" s="91"/>
    </row>
    <row r="13" spans="1:10" s="8" customFormat="1" ht="25.5" x14ac:dyDescent="0.2">
      <c r="A13" s="52">
        <v>794</v>
      </c>
      <c r="B13" s="53">
        <v>45064</v>
      </c>
      <c r="C13" s="54">
        <v>45094</v>
      </c>
      <c r="D13" s="52">
        <v>131224881</v>
      </c>
      <c r="E13" s="52" t="s">
        <v>38</v>
      </c>
      <c r="F13" s="52" t="s">
        <v>22</v>
      </c>
      <c r="G13" s="55">
        <v>39000</v>
      </c>
      <c r="H13" s="56" t="s">
        <v>8</v>
      </c>
      <c r="I13" s="57">
        <v>234101</v>
      </c>
      <c r="J13" s="58" t="s">
        <v>9</v>
      </c>
    </row>
    <row r="14" spans="1:10" s="8" customFormat="1" ht="25.5" x14ac:dyDescent="0.2">
      <c r="A14" s="36">
        <v>465</v>
      </c>
      <c r="B14" s="37">
        <v>45070</v>
      </c>
      <c r="C14" s="37">
        <v>45100</v>
      </c>
      <c r="D14" s="38">
        <v>132312262</v>
      </c>
      <c r="E14" s="38" t="s">
        <v>55</v>
      </c>
      <c r="F14" s="38" t="s">
        <v>21</v>
      </c>
      <c r="G14" s="73">
        <v>21600</v>
      </c>
      <c r="H14" s="74" t="s">
        <v>8</v>
      </c>
      <c r="I14" s="75">
        <v>237203</v>
      </c>
      <c r="J14" s="61" t="s">
        <v>9</v>
      </c>
    </row>
    <row r="15" spans="1:10" s="8" customFormat="1" ht="25.5" x14ac:dyDescent="0.2">
      <c r="A15" s="16">
        <v>3040</v>
      </c>
      <c r="B15" s="17">
        <v>45069</v>
      </c>
      <c r="C15" s="29">
        <v>45099</v>
      </c>
      <c r="D15" s="16">
        <v>130663157</v>
      </c>
      <c r="E15" s="16" t="s">
        <v>37</v>
      </c>
      <c r="F15" s="16" t="s">
        <v>31</v>
      </c>
      <c r="G15" s="18">
        <v>95120</v>
      </c>
      <c r="H15" s="35" t="s">
        <v>8</v>
      </c>
      <c r="I15" s="60">
        <v>239301</v>
      </c>
      <c r="J15" s="61" t="s">
        <v>9</v>
      </c>
    </row>
    <row r="16" spans="1:10" s="8" customFormat="1" ht="25.5" x14ac:dyDescent="0.2">
      <c r="A16" s="16">
        <v>183</v>
      </c>
      <c r="B16" s="17">
        <v>45071</v>
      </c>
      <c r="C16" s="29">
        <v>45101</v>
      </c>
      <c r="D16" s="16">
        <v>132522443</v>
      </c>
      <c r="E16" s="16" t="s">
        <v>33</v>
      </c>
      <c r="F16" s="16" t="s">
        <v>34</v>
      </c>
      <c r="G16" s="18">
        <v>50000</v>
      </c>
      <c r="H16" s="35" t="s">
        <v>8</v>
      </c>
      <c r="I16" s="60">
        <v>234101</v>
      </c>
      <c r="J16" s="61" t="s">
        <v>9</v>
      </c>
    </row>
    <row r="17" spans="1:10" s="8" customFormat="1" ht="25.5" x14ac:dyDescent="0.2">
      <c r="A17" s="16">
        <v>114</v>
      </c>
      <c r="B17" s="17">
        <v>45064</v>
      </c>
      <c r="C17" s="29">
        <v>45094</v>
      </c>
      <c r="D17" s="16">
        <v>132379306</v>
      </c>
      <c r="E17" s="16" t="s">
        <v>30</v>
      </c>
      <c r="F17" s="16" t="s">
        <v>56</v>
      </c>
      <c r="G17" s="18">
        <v>58965.78</v>
      </c>
      <c r="H17" s="35" t="s">
        <v>8</v>
      </c>
      <c r="I17" s="60">
        <v>239301</v>
      </c>
      <c r="J17" s="61" t="s">
        <v>9</v>
      </c>
    </row>
    <row r="18" spans="1:10" s="8" customFormat="1" ht="25.5" x14ac:dyDescent="0.2">
      <c r="A18" s="16">
        <v>121</v>
      </c>
      <c r="B18" s="17">
        <v>45055</v>
      </c>
      <c r="C18" s="29">
        <v>45085</v>
      </c>
      <c r="D18" s="16">
        <v>132127641</v>
      </c>
      <c r="E18" s="16" t="s">
        <v>57</v>
      </c>
      <c r="F18" s="16" t="s">
        <v>58</v>
      </c>
      <c r="G18" s="18">
        <v>90860</v>
      </c>
      <c r="H18" s="35" t="s">
        <v>8</v>
      </c>
      <c r="I18" s="60"/>
      <c r="J18" s="61" t="s">
        <v>9</v>
      </c>
    </row>
    <row r="19" spans="1:10" s="8" customFormat="1" ht="25.5" x14ac:dyDescent="0.2">
      <c r="A19" s="16">
        <v>10386</v>
      </c>
      <c r="B19" s="17">
        <v>45051</v>
      </c>
      <c r="C19" s="29">
        <v>45081</v>
      </c>
      <c r="D19" s="16">
        <v>130663157</v>
      </c>
      <c r="E19" s="16" t="s">
        <v>37</v>
      </c>
      <c r="F19" s="16" t="s">
        <v>31</v>
      </c>
      <c r="G19" s="18">
        <v>59625</v>
      </c>
      <c r="H19" s="35" t="s">
        <v>8</v>
      </c>
      <c r="I19" s="60">
        <v>239301</v>
      </c>
      <c r="J19" s="61" t="s">
        <v>9</v>
      </c>
    </row>
    <row r="20" spans="1:10" s="8" customFormat="1" ht="25.5" x14ac:dyDescent="0.2">
      <c r="A20" s="16">
        <v>254</v>
      </c>
      <c r="B20" s="17">
        <v>45061</v>
      </c>
      <c r="C20" s="29">
        <v>45090</v>
      </c>
      <c r="D20" s="16">
        <v>132188081</v>
      </c>
      <c r="E20" s="16" t="s">
        <v>49</v>
      </c>
      <c r="F20" s="16" t="s">
        <v>32</v>
      </c>
      <c r="G20" s="18">
        <v>68322</v>
      </c>
      <c r="H20" s="35" t="s">
        <v>8</v>
      </c>
      <c r="I20" s="60">
        <v>239201</v>
      </c>
      <c r="J20" s="61" t="s">
        <v>9</v>
      </c>
    </row>
    <row r="21" spans="1:10" s="8" customFormat="1" ht="25.5" x14ac:dyDescent="0.2">
      <c r="A21" s="16">
        <v>253</v>
      </c>
      <c r="B21" s="17">
        <v>45054</v>
      </c>
      <c r="C21" s="29">
        <v>45085</v>
      </c>
      <c r="D21" s="16">
        <v>132188081</v>
      </c>
      <c r="E21" s="16" t="s">
        <v>49</v>
      </c>
      <c r="F21" s="16" t="s">
        <v>32</v>
      </c>
      <c r="G21" s="18">
        <v>19747.060000000001</v>
      </c>
      <c r="H21" s="35" t="s">
        <v>8</v>
      </c>
      <c r="I21" s="60">
        <v>239201</v>
      </c>
      <c r="J21" s="61" t="s">
        <v>9</v>
      </c>
    </row>
    <row r="22" spans="1:10" s="8" customFormat="1" ht="25.5" x14ac:dyDescent="0.2">
      <c r="A22" s="16">
        <v>1122305</v>
      </c>
      <c r="B22" s="17">
        <v>45075</v>
      </c>
      <c r="C22" s="29">
        <v>45105</v>
      </c>
      <c r="D22" s="16">
        <v>422002538</v>
      </c>
      <c r="E22" s="16" t="s">
        <v>47</v>
      </c>
      <c r="F22" s="16" t="s">
        <v>48</v>
      </c>
      <c r="G22" s="18">
        <v>10000</v>
      </c>
      <c r="H22" s="35" t="s">
        <v>8</v>
      </c>
      <c r="I22" s="60">
        <v>234102</v>
      </c>
      <c r="J22" s="61" t="s">
        <v>9</v>
      </c>
    </row>
    <row r="23" spans="1:10" s="8" customFormat="1" ht="25.5" x14ac:dyDescent="0.2">
      <c r="A23" s="16">
        <v>1924</v>
      </c>
      <c r="B23" s="17">
        <v>45062</v>
      </c>
      <c r="C23" s="29">
        <v>45092</v>
      </c>
      <c r="D23" s="16">
        <v>131687202</v>
      </c>
      <c r="E23" s="16" t="s">
        <v>50</v>
      </c>
      <c r="F23" s="16" t="s">
        <v>22</v>
      </c>
      <c r="G23" s="18">
        <v>97290</v>
      </c>
      <c r="H23" s="35" t="s">
        <v>8</v>
      </c>
      <c r="I23" s="60">
        <v>234101</v>
      </c>
      <c r="J23" s="61" t="s">
        <v>9</v>
      </c>
    </row>
    <row r="24" spans="1:10" s="8" customFormat="1" ht="25.5" x14ac:dyDescent="0.2">
      <c r="A24" s="36">
        <v>39461</v>
      </c>
      <c r="B24" s="37">
        <v>45068</v>
      </c>
      <c r="C24" s="37">
        <v>45098</v>
      </c>
      <c r="D24" s="38">
        <v>131354238</v>
      </c>
      <c r="E24" s="38" t="s">
        <v>40</v>
      </c>
      <c r="F24" s="38" t="s">
        <v>21</v>
      </c>
      <c r="G24" s="73">
        <v>117700</v>
      </c>
      <c r="H24" s="74" t="s">
        <v>8</v>
      </c>
      <c r="I24" s="75">
        <v>237203</v>
      </c>
      <c r="J24" s="61" t="s">
        <v>9</v>
      </c>
    </row>
    <row r="25" spans="1:10" s="8" customFormat="1" ht="25.5" x14ac:dyDescent="0.2">
      <c r="A25" s="36">
        <v>11362</v>
      </c>
      <c r="B25" s="37">
        <v>45065</v>
      </c>
      <c r="C25" s="37">
        <v>45095</v>
      </c>
      <c r="D25" s="38">
        <v>131354239</v>
      </c>
      <c r="E25" s="38" t="s">
        <v>40</v>
      </c>
      <c r="F25" s="38" t="s">
        <v>21</v>
      </c>
      <c r="G25" s="73">
        <v>43098.04</v>
      </c>
      <c r="H25" s="74" t="s">
        <v>8</v>
      </c>
      <c r="I25" s="75">
        <v>237204</v>
      </c>
      <c r="J25" s="61" t="s">
        <v>9</v>
      </c>
    </row>
    <row r="26" spans="1:10" s="8" customFormat="1" ht="25.5" x14ac:dyDescent="0.2">
      <c r="A26" s="16">
        <v>70731</v>
      </c>
      <c r="B26" s="17">
        <v>45064</v>
      </c>
      <c r="C26" s="29">
        <v>45094</v>
      </c>
      <c r="D26" s="16">
        <v>101062088</v>
      </c>
      <c r="E26" s="16" t="s">
        <v>42</v>
      </c>
      <c r="F26" s="16" t="s">
        <v>22</v>
      </c>
      <c r="G26" s="18">
        <v>23832</v>
      </c>
      <c r="H26" s="35" t="s">
        <v>8</v>
      </c>
      <c r="I26" s="60">
        <v>234101</v>
      </c>
      <c r="J26" s="61" t="s">
        <v>9</v>
      </c>
    </row>
    <row r="27" spans="1:10" s="8" customFormat="1" ht="25.5" x14ac:dyDescent="0.2">
      <c r="A27" s="16">
        <v>1283</v>
      </c>
      <c r="B27" s="17">
        <v>45076</v>
      </c>
      <c r="C27" s="29">
        <v>45076</v>
      </c>
      <c r="D27" s="16">
        <v>101759739</v>
      </c>
      <c r="E27" s="16" t="s">
        <v>45</v>
      </c>
      <c r="F27" s="16" t="s">
        <v>46</v>
      </c>
      <c r="G27" s="18">
        <v>32450</v>
      </c>
      <c r="H27" s="35" t="s">
        <v>8</v>
      </c>
      <c r="I27" s="60">
        <v>239302</v>
      </c>
      <c r="J27" s="61" t="s">
        <v>9</v>
      </c>
    </row>
    <row r="28" spans="1:10" s="8" customFormat="1" ht="24.75" customHeight="1" x14ac:dyDescent="0.2">
      <c r="A28" s="69">
        <v>49656</v>
      </c>
      <c r="B28" s="70">
        <v>45070</v>
      </c>
      <c r="C28" s="70">
        <v>45083</v>
      </c>
      <c r="D28" s="69">
        <v>132346132</v>
      </c>
      <c r="E28" s="69" t="s">
        <v>29</v>
      </c>
      <c r="F28" s="69" t="s">
        <v>21</v>
      </c>
      <c r="G28" s="59">
        <v>43398</v>
      </c>
      <c r="H28" s="84" t="s">
        <v>8</v>
      </c>
      <c r="I28" s="85">
        <v>237203</v>
      </c>
      <c r="J28" s="61" t="s">
        <v>9</v>
      </c>
    </row>
    <row r="29" spans="1:10" s="8" customFormat="1" ht="20.100000000000001" customHeight="1" x14ac:dyDescent="0.2">
      <c r="A29" s="19"/>
      <c r="B29" s="20"/>
      <c r="C29" s="20"/>
      <c r="D29" s="19"/>
      <c r="E29" s="19"/>
      <c r="F29" s="21" t="s">
        <v>18</v>
      </c>
      <c r="G29" s="22">
        <f>SUM(G13:G28)</f>
        <v>871007.88000000012</v>
      </c>
      <c r="H29" s="23"/>
      <c r="I29" s="23"/>
      <c r="J29" s="23"/>
    </row>
    <row r="30" spans="1:10" s="8" customFormat="1" ht="20.100000000000001" customHeight="1" x14ac:dyDescent="0.2">
      <c r="A30" s="19"/>
      <c r="B30" s="20"/>
      <c r="C30" s="20"/>
      <c r="D30" s="19"/>
      <c r="E30" s="19"/>
      <c r="F30" s="19"/>
      <c r="G30" s="23"/>
      <c r="H30" s="23"/>
      <c r="I30" s="23"/>
      <c r="J30" s="23"/>
    </row>
    <row r="31" spans="1:10" s="8" customFormat="1" ht="20.100000000000001" customHeight="1" x14ac:dyDescent="0.2">
      <c r="A31" s="19"/>
      <c r="B31" s="20"/>
      <c r="C31" s="20"/>
      <c r="D31" s="19"/>
      <c r="E31" s="19"/>
      <c r="F31" s="19"/>
      <c r="G31" s="23"/>
      <c r="H31" s="23"/>
      <c r="I31" s="23"/>
      <c r="J31" s="23"/>
    </row>
    <row r="32" spans="1:10" s="8" customFormat="1" ht="20.100000000000001" customHeight="1" x14ac:dyDescent="0.2">
      <c r="A32" s="19"/>
      <c r="B32" s="20"/>
      <c r="C32" s="20"/>
      <c r="D32" s="19"/>
      <c r="E32" s="19"/>
      <c r="F32" s="19"/>
      <c r="G32" s="23"/>
      <c r="H32" s="23"/>
      <c r="I32" s="23"/>
      <c r="J32" s="23"/>
    </row>
    <row r="33" spans="1:10" s="8" customFormat="1" ht="20.100000000000001" customHeight="1" x14ac:dyDescent="0.2">
      <c r="A33" s="16"/>
      <c r="B33" s="17"/>
      <c r="C33" s="17"/>
      <c r="D33" s="16"/>
      <c r="E33" s="16"/>
      <c r="F33" s="16"/>
      <c r="G33" s="18"/>
      <c r="H33" s="18"/>
      <c r="I33" s="18"/>
      <c r="J33" s="18"/>
    </row>
    <row r="34" spans="1:10" ht="21" x14ac:dyDescent="0.35">
      <c r="A34" s="91" t="s">
        <v>13</v>
      </c>
      <c r="B34" s="91"/>
      <c r="C34" s="91"/>
      <c r="D34" s="91"/>
      <c r="E34" s="91"/>
      <c r="F34" s="91"/>
      <c r="G34" s="91"/>
      <c r="H34" s="91"/>
      <c r="I34" s="91"/>
      <c r="J34" s="91"/>
    </row>
    <row r="35" spans="1:10" x14ac:dyDescent="0.25">
      <c r="A35" s="104"/>
      <c r="B35" s="100"/>
      <c r="C35" s="101"/>
      <c r="D35" s="99"/>
      <c r="E35" s="99"/>
      <c r="F35" s="104"/>
      <c r="G35" s="102"/>
      <c r="H35" s="103"/>
      <c r="I35" s="105"/>
      <c r="J35" s="106"/>
    </row>
    <row r="36" spans="1:10" ht="25.5" x14ac:dyDescent="0.25">
      <c r="A36" s="62">
        <v>430983</v>
      </c>
      <c r="B36" s="63">
        <v>45071</v>
      </c>
      <c r="C36" s="63">
        <v>45131</v>
      </c>
      <c r="D36" s="62">
        <v>430109592</v>
      </c>
      <c r="E36" s="62" t="s">
        <v>39</v>
      </c>
      <c r="F36" s="44" t="s">
        <v>59</v>
      </c>
      <c r="G36" s="59">
        <v>49080.800000000003</v>
      </c>
      <c r="H36" s="35" t="s">
        <v>8</v>
      </c>
      <c r="I36" s="60">
        <v>235501</v>
      </c>
      <c r="J36" s="61" t="s">
        <v>9</v>
      </c>
    </row>
    <row r="37" spans="1:10" ht="25.5" x14ac:dyDescent="0.25">
      <c r="A37" s="16">
        <v>1318</v>
      </c>
      <c r="B37" s="17">
        <v>45068</v>
      </c>
      <c r="C37" s="29">
        <v>45128</v>
      </c>
      <c r="D37" s="16">
        <v>130836027</v>
      </c>
      <c r="E37" s="16" t="s">
        <v>51</v>
      </c>
      <c r="F37" s="16" t="s">
        <v>27</v>
      </c>
      <c r="G37" s="18">
        <v>80240</v>
      </c>
      <c r="H37" s="35" t="s">
        <v>8</v>
      </c>
      <c r="I37" s="68">
        <v>222201</v>
      </c>
      <c r="J37" s="61" t="s">
        <v>9</v>
      </c>
    </row>
    <row r="38" spans="1:10" ht="25.5" x14ac:dyDescent="0.25">
      <c r="A38" s="62">
        <v>429258</v>
      </c>
      <c r="B38" s="63">
        <v>45054</v>
      </c>
      <c r="C38" s="63">
        <v>45114</v>
      </c>
      <c r="D38" s="62">
        <v>430109592</v>
      </c>
      <c r="E38" s="62" t="s">
        <v>39</v>
      </c>
      <c r="F38" s="44" t="s">
        <v>23</v>
      </c>
      <c r="G38" s="59">
        <v>108681.76</v>
      </c>
      <c r="H38" s="79" t="s">
        <v>8</v>
      </c>
      <c r="I38" s="80">
        <v>231111</v>
      </c>
      <c r="J38" s="81" t="s">
        <v>9</v>
      </c>
    </row>
    <row r="39" spans="1:10" ht="24.95" customHeight="1" x14ac:dyDescent="0.25">
      <c r="A39" s="62">
        <v>431622</v>
      </c>
      <c r="B39" s="63">
        <v>45077</v>
      </c>
      <c r="C39" s="63">
        <v>45137</v>
      </c>
      <c r="D39" s="62">
        <v>430109592</v>
      </c>
      <c r="E39" s="62" t="s">
        <v>39</v>
      </c>
      <c r="F39" s="44" t="s">
        <v>23</v>
      </c>
      <c r="G39" s="59">
        <v>54480.14</v>
      </c>
      <c r="H39" s="79" t="s">
        <v>8</v>
      </c>
      <c r="I39" s="80">
        <v>231111</v>
      </c>
      <c r="J39" s="81" t="s">
        <v>9</v>
      </c>
    </row>
    <row r="40" spans="1:10" ht="24.95" customHeight="1" x14ac:dyDescent="0.25">
      <c r="A40" s="45"/>
      <c r="B40" s="49"/>
      <c r="C40" s="49"/>
      <c r="D40" s="50"/>
      <c r="E40" s="39"/>
      <c r="F40" s="39" t="s">
        <v>18</v>
      </c>
      <c r="G40" s="51">
        <f>SUM(G35:G39)</f>
        <v>292482.7</v>
      </c>
      <c r="H40" s="39"/>
      <c r="I40" s="39"/>
      <c r="J40" s="39"/>
    </row>
    <row r="41" spans="1:10" ht="24.95" customHeight="1" x14ac:dyDescent="0.25">
      <c r="A41" s="40"/>
      <c r="B41" s="41"/>
      <c r="C41" s="41"/>
      <c r="D41" s="42"/>
      <c r="E41" s="40"/>
      <c r="F41" s="40"/>
      <c r="G41" s="43"/>
      <c r="H41" s="44"/>
      <c r="I41" s="44"/>
      <c r="J41" s="44"/>
    </row>
    <row r="42" spans="1:10" ht="21" x14ac:dyDescent="0.35">
      <c r="A42" s="98" t="s">
        <v>14</v>
      </c>
      <c r="B42" s="98"/>
      <c r="C42" s="98"/>
      <c r="D42" s="98"/>
      <c r="E42" s="98"/>
      <c r="F42" s="98"/>
      <c r="G42" s="98"/>
      <c r="H42" s="98"/>
      <c r="I42" s="98"/>
      <c r="J42" s="98"/>
    </row>
    <row r="43" spans="1:10" ht="25.5" x14ac:dyDescent="0.25">
      <c r="A43" s="36">
        <v>12836</v>
      </c>
      <c r="B43" s="37">
        <v>45061</v>
      </c>
      <c r="C43" s="37">
        <v>45152</v>
      </c>
      <c r="D43" s="38">
        <v>130301166</v>
      </c>
      <c r="E43" s="38" t="s">
        <v>41</v>
      </c>
      <c r="F43" s="38" t="s">
        <v>21</v>
      </c>
      <c r="G43" s="73">
        <v>66500</v>
      </c>
      <c r="H43" s="74" t="s">
        <v>8</v>
      </c>
      <c r="I43" s="75">
        <v>237203</v>
      </c>
      <c r="J43" s="76" t="s">
        <v>9</v>
      </c>
    </row>
    <row r="44" spans="1:10" ht="25.5" x14ac:dyDescent="0.25">
      <c r="A44" s="36">
        <v>12724</v>
      </c>
      <c r="B44" s="37">
        <v>45050</v>
      </c>
      <c r="C44" s="37">
        <v>45141</v>
      </c>
      <c r="D44" s="38">
        <v>130301166</v>
      </c>
      <c r="E44" s="38" t="s">
        <v>41</v>
      </c>
      <c r="F44" s="38" t="s">
        <v>21</v>
      </c>
      <c r="G44" s="73">
        <v>3440.88</v>
      </c>
      <c r="H44" s="74" t="s">
        <v>8</v>
      </c>
      <c r="I44" s="75">
        <v>237203</v>
      </c>
      <c r="J44" s="76" t="s">
        <v>9</v>
      </c>
    </row>
    <row r="45" spans="1:10" ht="21" customHeight="1" x14ac:dyDescent="0.25">
      <c r="A45" s="45"/>
      <c r="B45" s="45"/>
      <c r="C45" s="45"/>
      <c r="D45" s="45"/>
      <c r="E45" s="45"/>
      <c r="F45" s="45" t="s">
        <v>18</v>
      </c>
      <c r="G45" s="46">
        <f>SUM(G43:G44)</f>
        <v>69940.88</v>
      </c>
      <c r="H45" s="45"/>
      <c r="I45" s="45"/>
      <c r="J45" s="45"/>
    </row>
    <row r="46" spans="1:10" ht="21" customHeight="1" x14ac:dyDescent="0.25">
      <c r="A46" s="47"/>
      <c r="B46" s="47"/>
      <c r="C46" s="47"/>
      <c r="D46" s="47"/>
      <c r="E46" s="47"/>
      <c r="F46" s="47"/>
      <c r="G46" s="48"/>
      <c r="H46" s="47"/>
      <c r="I46" s="47"/>
      <c r="J46" s="47"/>
    </row>
    <row r="47" spans="1:10" ht="21" x14ac:dyDescent="0.35">
      <c r="A47" s="90" t="s">
        <v>17</v>
      </c>
      <c r="B47" s="90"/>
      <c r="C47" s="90"/>
      <c r="D47" s="90"/>
      <c r="E47" s="90"/>
      <c r="F47" s="90"/>
      <c r="G47" s="90"/>
      <c r="H47" s="90"/>
      <c r="I47" s="90"/>
      <c r="J47" s="90"/>
    </row>
    <row r="48" spans="1:10" x14ac:dyDescent="0.25">
      <c r="A48" s="9"/>
      <c r="B48" s="10"/>
      <c r="C48" s="10"/>
      <c r="D48" s="11"/>
      <c r="E48" s="11"/>
      <c r="F48" s="11"/>
      <c r="G48" s="12"/>
      <c r="H48" s="10"/>
      <c r="I48" s="31"/>
      <c r="J48" s="15"/>
    </row>
    <row r="49" spans="1:10" x14ac:dyDescent="0.25">
      <c r="A49" s="109"/>
      <c r="B49" s="110"/>
      <c r="C49" s="111"/>
      <c r="D49" s="109"/>
      <c r="E49" s="112"/>
      <c r="F49" s="112"/>
      <c r="G49" s="113"/>
      <c r="H49" s="114"/>
      <c r="I49" s="115"/>
      <c r="J49" s="116"/>
    </row>
    <row r="50" spans="1:10" x14ac:dyDescent="0.25">
      <c r="A50" s="13"/>
      <c r="B50" s="92"/>
      <c r="C50" s="93"/>
      <c r="D50" s="94"/>
      <c r="E50" s="13"/>
      <c r="F50" s="13"/>
      <c r="G50" s="14"/>
      <c r="H50" s="14"/>
      <c r="I50" s="14"/>
      <c r="J50" s="14"/>
    </row>
    <row r="51" spans="1:10" x14ac:dyDescent="0.25">
      <c r="A51" s="87"/>
      <c r="B51" s="87"/>
      <c r="C51" s="87"/>
      <c r="D51" s="87"/>
      <c r="E51" s="87"/>
      <c r="F51" s="45" t="s">
        <v>18</v>
      </c>
      <c r="G51" s="88">
        <f>SUM(G48:G50)</f>
        <v>0</v>
      </c>
      <c r="H51" s="87"/>
      <c r="I51" s="87"/>
      <c r="J51" s="87"/>
    </row>
    <row r="52" spans="1:10" x14ac:dyDescent="0.25">
      <c r="A52" s="107"/>
      <c r="B52" s="107"/>
      <c r="C52" s="107"/>
      <c r="D52" s="107"/>
      <c r="E52" s="107"/>
      <c r="F52" s="107"/>
      <c r="G52" s="108"/>
      <c r="H52" s="107"/>
      <c r="I52" s="107"/>
      <c r="J52" s="107"/>
    </row>
    <row r="53" spans="1:10" x14ac:dyDescent="0.25">
      <c r="A53" s="107"/>
      <c r="B53" s="107"/>
      <c r="C53" s="107"/>
      <c r="D53" s="107"/>
      <c r="E53" s="107"/>
      <c r="F53" s="107"/>
      <c r="G53" s="108"/>
      <c r="H53" s="107"/>
      <c r="I53" s="107"/>
      <c r="J53" s="107"/>
    </row>
    <row r="54" spans="1:10" x14ac:dyDescent="0.25">
      <c r="A54" s="107"/>
      <c r="B54" s="107"/>
      <c r="C54" s="107"/>
      <c r="D54" s="107"/>
      <c r="E54" s="107"/>
      <c r="F54" s="107"/>
      <c r="G54" s="108"/>
      <c r="H54" s="107"/>
      <c r="I54" s="107"/>
      <c r="J54" s="107"/>
    </row>
    <row r="55" spans="1:10" ht="21" x14ac:dyDescent="0.35">
      <c r="A55" s="91" t="s">
        <v>19</v>
      </c>
      <c r="B55" s="91"/>
      <c r="C55" s="91"/>
      <c r="D55" s="91"/>
      <c r="E55" s="91"/>
      <c r="F55" s="91"/>
      <c r="G55" s="91"/>
      <c r="H55" s="91"/>
      <c r="I55" s="91"/>
      <c r="J55" s="91"/>
    </row>
    <row r="56" spans="1:10" ht="25.5" x14ac:dyDescent="0.25">
      <c r="A56" s="36">
        <v>589</v>
      </c>
      <c r="B56" s="37">
        <v>45048</v>
      </c>
      <c r="C56" s="37"/>
      <c r="D56" s="38">
        <v>132346132</v>
      </c>
      <c r="E56" s="38" t="s">
        <v>24</v>
      </c>
      <c r="F56" s="38" t="s">
        <v>21</v>
      </c>
      <c r="G56" s="73">
        <v>40800</v>
      </c>
      <c r="H56" s="74" t="s">
        <v>8</v>
      </c>
      <c r="I56" s="75">
        <v>237203</v>
      </c>
      <c r="J56" s="76" t="s">
        <v>9</v>
      </c>
    </row>
    <row r="57" spans="1:10" ht="25.5" x14ac:dyDescent="0.25">
      <c r="A57" s="64">
        <v>153</v>
      </c>
      <c r="B57" s="65">
        <v>45048</v>
      </c>
      <c r="C57" s="65"/>
      <c r="D57" s="64">
        <v>131060031</v>
      </c>
      <c r="E57" s="64" t="s">
        <v>26</v>
      </c>
      <c r="F57" s="64" t="s">
        <v>27</v>
      </c>
      <c r="G57" s="66">
        <v>72003.600000000006</v>
      </c>
      <c r="H57" s="67" t="s">
        <v>8</v>
      </c>
      <c r="I57" s="68">
        <v>222201</v>
      </c>
      <c r="J57" s="82" t="s">
        <v>9</v>
      </c>
    </row>
    <row r="58" spans="1:10" ht="25.5" x14ac:dyDescent="0.25">
      <c r="A58" s="61">
        <v>1340</v>
      </c>
      <c r="B58" s="83">
        <v>45064</v>
      </c>
      <c r="C58" s="83">
        <v>45184</v>
      </c>
      <c r="D58" s="61">
        <v>130505667</v>
      </c>
      <c r="E58" s="61" t="s">
        <v>28</v>
      </c>
      <c r="F58" s="16" t="s">
        <v>52</v>
      </c>
      <c r="G58" s="18">
        <v>19824</v>
      </c>
      <c r="H58" s="35" t="s">
        <v>8</v>
      </c>
      <c r="I58" s="60">
        <v>239301</v>
      </c>
      <c r="J58" s="61" t="s">
        <v>9</v>
      </c>
    </row>
    <row r="59" spans="1:10" ht="25.5" x14ac:dyDescent="0.25">
      <c r="A59" s="64">
        <v>457</v>
      </c>
      <c r="B59" s="65">
        <v>45050</v>
      </c>
      <c r="C59" s="65"/>
      <c r="D59" s="64">
        <v>131453058</v>
      </c>
      <c r="E59" s="64" t="s">
        <v>54</v>
      </c>
      <c r="F59" s="64" t="s">
        <v>27</v>
      </c>
      <c r="G59" s="66">
        <v>57466</v>
      </c>
      <c r="H59" s="67" t="s">
        <v>8</v>
      </c>
      <c r="I59" s="68">
        <v>222201</v>
      </c>
      <c r="J59" s="61" t="s">
        <v>9</v>
      </c>
    </row>
    <row r="60" spans="1:10" ht="25.5" x14ac:dyDescent="0.25">
      <c r="A60" s="16">
        <v>185</v>
      </c>
      <c r="B60" s="17">
        <v>45065</v>
      </c>
      <c r="C60" s="29"/>
      <c r="D60" s="16">
        <v>131228275</v>
      </c>
      <c r="E60" s="16" t="s">
        <v>53</v>
      </c>
      <c r="F60" s="16" t="s">
        <v>31</v>
      </c>
      <c r="G60" s="18">
        <v>119500</v>
      </c>
      <c r="H60" s="35" t="s">
        <v>8</v>
      </c>
      <c r="I60" s="60">
        <v>239301</v>
      </c>
      <c r="J60" s="61" t="s">
        <v>9</v>
      </c>
    </row>
    <row r="61" spans="1:10" ht="25.5" x14ac:dyDescent="0.25">
      <c r="A61" s="69">
        <v>600</v>
      </c>
      <c r="B61" s="70">
        <v>45064</v>
      </c>
      <c r="C61" s="70"/>
      <c r="D61" s="69">
        <v>132346132</v>
      </c>
      <c r="E61" s="69" t="s">
        <v>24</v>
      </c>
      <c r="F61" s="69" t="s">
        <v>21</v>
      </c>
      <c r="G61" s="59">
        <v>90908.26</v>
      </c>
      <c r="H61" s="84" t="s">
        <v>8</v>
      </c>
      <c r="I61" s="85">
        <v>237203</v>
      </c>
      <c r="J61" s="61" t="s">
        <v>9</v>
      </c>
    </row>
    <row r="62" spans="1:10" ht="25.5" x14ac:dyDescent="0.25">
      <c r="A62" s="16">
        <v>12283</v>
      </c>
      <c r="B62" s="17">
        <v>45058</v>
      </c>
      <c r="C62" s="29"/>
      <c r="D62" s="16">
        <v>122015086</v>
      </c>
      <c r="E62" s="16" t="s">
        <v>60</v>
      </c>
      <c r="F62" s="16" t="s">
        <v>61</v>
      </c>
      <c r="G62" s="18">
        <v>7316</v>
      </c>
      <c r="H62" s="35" t="s">
        <v>8</v>
      </c>
      <c r="I62" s="60">
        <v>237299</v>
      </c>
      <c r="J62" s="61" t="s">
        <v>9</v>
      </c>
    </row>
    <row r="63" spans="1:10" ht="25.5" x14ac:dyDescent="0.25">
      <c r="A63" s="78">
        <v>541</v>
      </c>
      <c r="B63" s="86">
        <v>45077</v>
      </c>
      <c r="C63" s="86"/>
      <c r="D63" s="78">
        <v>101632526</v>
      </c>
      <c r="E63" s="78" t="s">
        <v>43</v>
      </c>
      <c r="F63" s="71" t="s">
        <v>44</v>
      </c>
      <c r="G63" s="72">
        <v>57600</v>
      </c>
      <c r="H63" s="30" t="s">
        <v>8</v>
      </c>
      <c r="I63" s="77">
        <v>239302</v>
      </c>
      <c r="J63" s="78" t="s">
        <v>9</v>
      </c>
    </row>
    <row r="64" spans="1:10" x14ac:dyDescent="0.25">
      <c r="A64" s="39"/>
      <c r="B64" s="49"/>
      <c r="C64" s="49"/>
      <c r="D64" s="50"/>
      <c r="E64" s="39"/>
      <c r="F64" s="39" t="s">
        <v>18</v>
      </c>
      <c r="G64" s="89">
        <f>SUM(G56:G63)</f>
        <v>465417.86</v>
      </c>
      <c r="H64" s="39"/>
      <c r="I64" s="39"/>
      <c r="J64" s="39"/>
    </row>
    <row r="66" spans="1:10" ht="15.75" x14ac:dyDescent="0.25">
      <c r="A66" s="24"/>
      <c r="B66" s="24"/>
      <c r="C66" s="24"/>
      <c r="D66" s="25"/>
      <c r="E66" s="24"/>
      <c r="F66" s="25"/>
      <c r="G66" s="25"/>
      <c r="H66" s="24"/>
      <c r="I66" s="24"/>
      <c r="J66" s="24"/>
    </row>
    <row r="69" spans="1:10" x14ac:dyDescent="0.25">
      <c r="C69" s="32" t="s">
        <v>36</v>
      </c>
      <c r="D69" s="33"/>
    </row>
    <row r="70" spans="1:10" x14ac:dyDescent="0.25">
      <c r="C70" s="34" t="s">
        <v>35</v>
      </c>
      <c r="D70" s="27"/>
    </row>
  </sheetData>
  <mergeCells count="10">
    <mergeCell ref="A6:J6"/>
    <mergeCell ref="A8:J8"/>
    <mergeCell ref="A34:J34"/>
    <mergeCell ref="A42:J42"/>
    <mergeCell ref="A9:J9"/>
    <mergeCell ref="A47:J47"/>
    <mergeCell ref="A55:J55"/>
    <mergeCell ref="A12:J12"/>
    <mergeCell ref="B50:D50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MAYO 2023</vt:lpstr>
      <vt:lpstr>'CTAS POR PAGAR MAYO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2023-06-16T15:46:11Z</cp:lastPrinted>
  <dcterms:created xsi:type="dcterms:W3CDTF">2020-03-03T13:32:30Z</dcterms:created>
  <dcterms:modified xsi:type="dcterms:W3CDTF">2023-06-16T15:47:25Z</dcterms:modified>
</cp:coreProperties>
</file>