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9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<sst xmlns="http://schemas.openxmlformats.org/spreadsheetml/2006/main" count="6379" uniqueCount="1558">
  <si>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</si>
  <si>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</si>
  <si>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</si>
  <si>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</si>
  <si>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</si>
  <si>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</si>
  <si>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</si>
  <si>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</si>
  <si>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</si>
  <si>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</si>
  <si>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</si>
  <si>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</si>
  <si>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</si>
  <si>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</si>
  <si>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</si>
  <si>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</si>
  <si>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</si>
  <si>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</si>
  <si>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</si>
  <si>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</si>
  <si>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</si>
  <si>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</si>
  <si>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</si>
  <si>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</si>
  <si>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</si>
  <si>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</si>
  <si>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</si>
  <si>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</si>
  <si>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</si>
  <si>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</si>
  <si>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</si>
  <si>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</si>
  <si>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</si>
  <si>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</si>
  <si>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</si>
  <si>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</si>
  <si>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</si>
  <si>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</si>
  <si>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</si>
  <si>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</si>
  <si>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</si>
  <si>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</si>
  <si>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</si>
  <si>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</si>
  <si>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</si>
  <si>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</si>
  <si>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</si>
  <si>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</si>
  <si>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</si>
  <si>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</si>
  <si>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</si>
  <si>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</si>
  <si>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</si>
  <si>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</si>
  <si>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</si>
  <si>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</si>
  <si>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</si>
  <si>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</si>
  <si>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</si>
  <si>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</si>
  <si>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</si>
  <si>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</si>
  <si>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</si>
  <si>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</si>
  <si>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</si>
  <si>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</si>
  <si>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</si>
  <si>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</si>
  <si>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</si>
  <si>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</si>
  <si>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</si>
  <si>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</si>
  <si>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</si>
  <si>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</si>
  <si>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</si>
  <si>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</si>
  <si>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</si>
  <si>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</si>
  <si>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</si>
  <si>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</si>
  <si>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</si>
  <si>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</si>
  <si>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</si>
  <si>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</si>
  <si>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</si>
  <si>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</si>
  <si>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</si>
  <si>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</si>
  <si>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</si>
  <si>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</si>
  <si>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</si>
  <si>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</si>
  <si>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</si>
  <si>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</si>
  <si>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</si>
  <si>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</si>
  <si>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</si>
  <si>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</si>
  <si>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</si>
  <si>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</si>
  <si>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</si>
  <si>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</si>
  <si>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</si>
  <si>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</si>
  <si>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</si>
  <si>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</si>
  <si>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</si>
  <si>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</si>
  <si>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</si>
  <si>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</si>
  <si>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</si>
  <si>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</si>
  <si>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</si>
  <si>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</si>
  <si>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</si>
  <si>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</si>
  <si>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</si>
  <si>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</si>
  <si>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</si>
  <si>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</si>
  <si>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</si>
  <si>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</si>
  <si>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</si>
  <si>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</si>
  <si>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</si>
  <si>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</si>
  <si>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</si>
  <si>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</si>
  <si>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</si>
  <si>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</si>
  <si>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</si>
  <si>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</si>
  <si>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</si>
  <si>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</si>
  <si>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</si>
  <si>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</si>
  <si>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</si>
  <si>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</si>
  <si>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</si>
  <si>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</si>
  <si>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</si>
  <si>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</si>
  <si>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</si>
  <si>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</si>
  <si>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</si>
  <si>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</si>
  <si>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</si>
  <si>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</si>
  <si>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</si>
  <si>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</si>
  <si>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</si>
  <si>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</si>
  <si>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</si>
  <si>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</si>
  <si>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</si>
  <si>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</si>
  <si>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</si>
  <si>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</si>
  <si>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</si>
  <si>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</si>
  <si>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</si>
  <si>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</si>
  <si>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</si>
  <si>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</si>
  <si>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</si>
  <si>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</si>
  <si>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</si>
  <si>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</si>
  <si>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</si>
  <si>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</si>
  <si>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</si>
  <si>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</si>
  <si>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</si>
  <si>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</si>
  <si>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</si>
  <si>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</si>
  <si>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</si>
  <si>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</si>
  <si>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</si>
  <si>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</si>
  <si>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</si>
  <si>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</si>
  <si>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</si>
  <si>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</si>
  <si>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</si>
  <si>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</si>
  <si>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</si>
  <si>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</si>
  <si>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</si>
  <si>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</si>
  <si>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</si>
  <si>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</si>
  <si>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</si>
  <si>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</si>
  <si>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</si>
  <si>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</si>
  <si>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</si>
  <si>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</si>
  <si>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</si>
  <si>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</si>
  <si>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</si>
  <si>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</si>
  <si>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</si>
  <si>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</si>
  <si>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</si>
  <si>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</si>
  <si>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</si>
  <si>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</si>
  <si>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</si>
  <si>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</si>
  <si>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</si>
  <si>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</si>
  <si>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</si>
  <si>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</si>
  <si>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</si>
  <si>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</si>
  <si>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</si>
  <si>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</si>
  <si>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</si>
  <si>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</si>
  <si>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</si>
  <si>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</si>
  <si>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</si>
  <si>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</si>
  <si>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</si>
  <si>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</si>
  <si>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</si>
  <si>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</si>
  <si>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</si>
  <si>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</si>
  <si>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</si>
  <si>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</si>
  <si>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</si>
  <si>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</si>
  <si>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</si>
  <si>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</si>
  <si>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</si>
  <si>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</si>
  <si>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</si>
  <si>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</si>
  <si>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</si>
  <si>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</si>
  <si>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</si>
  <si>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</si>
  <si>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</si>
  <si>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</si>
  <si>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</si>
  <si>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</si>
  <si>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</si>
  <si>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</si>
  <si>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</si>
  <si>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</si>
  <si>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</si>
  <si>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</si>
  <si>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</si>
  <si>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</si>
  <si>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</si>
  <si>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</si>
  <si>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</si>
  <si>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</si>
  <si>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</si>
  <si>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</si>
  <si>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</si>
  <si>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</si>
  <si>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</si>
  <si>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</si>
  <si>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</si>
  <si>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</si>
  <si>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</si>
  <si>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</si>
  <si>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</si>
  <si>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</si>
  <si>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</si>
  <si>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</si>
  <si>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</si>
  <si>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</si>
  <si>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</si>
  <si>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</si>
  <si>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</si>
  <si>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</si>
  <si>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</si>
  <si>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</si>
  <si>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</si>
  <si>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</si>
  <si>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</si>
  <si>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</si>
  <si>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</si>
  <si>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</si>
  <si>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</si>
  <si>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</si>
  <si>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</si>
  <si>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</si>
  <si>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</si>
  <si>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</si>
  <si>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</si>
  <si>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</si>
  <si>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</si>
  <si>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</si>
  <si>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</si>
  <si>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</si>
  <si>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</si>
  <si>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</si>
  <si>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</si>
  <si>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</si>
  <si>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</si>
  <si>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</si>
  <si>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</si>
  <si>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</si>
  <si>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</si>
  <si>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</si>
  <si>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</si>
  <si>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</si>
  <si>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</si>
  <si>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</si>
  <si>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</si>
  <si>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</si>
  <si>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</si>
  <si>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</si>
  <si>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</si>
  <si>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</si>
  <si>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</si>
  <si>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</si>
  <si>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</si>
  <si>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</si>
  <si>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</si>
  <si>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</si>
  <si>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</si>
  <si>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</si>
  <si>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</si>
  <si>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</si>
  <si>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</si>
  <si>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</si>
  <si>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</si>
  <si>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</si>
  <si>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</si>
  <si>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</si>
  <si>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</si>
  <si>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</si>
  <si>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</si>
  <si>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</si>
  <si>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</si>
  <si>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</si>
  <si>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</si>
  <si>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</si>
  <si>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</si>
  <si>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</si>
  <si>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</si>
  <si>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</si>
  <si>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</si>
  <si>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</si>
  <si>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</si>
  <si>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</si>
  <si>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</si>
  <si>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</si>
  <si>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</si>
  <si>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</si>
  <si>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</si>
  <si>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</si>
  <si>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</si>
  <si>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</si>
  <si>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</si>
  <si>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</si>
  <si>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</si>
  <si>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</si>
  <si>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</si>
  <si>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</si>
  <si>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</si>
  <si>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</si>
  <si>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</si>
  <si>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</si>
  <si>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</si>
  <si>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</si>
  <si>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</si>
  <si>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</si>
  <si>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</si>
  <si>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</si>
  <si>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</si>
  <si>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</si>
  <si>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</si>
  <si>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</si>
  <si>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</si>
  <si>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</si>
  <si>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</si>
  <si>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</si>
  <si>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</si>
  <si>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</si>
  <si>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</si>
  <si>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</si>
  <si>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</si>
  <si>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</si>
  <si>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</si>
  <si>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</si>
  <si>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</si>
  <si>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</si>
  <si>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</si>
  <si>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</si>
  <si>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</si>
  <si>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</si>
  <si>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</si>
  <si>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</si>
  <si>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</si>
  <si>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</si>
  <si>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</si>
  <si>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</si>
  <si>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</si>
  <si>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</si>
  <si>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</si>
  <si>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</si>
  <si>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</si>
  <si>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</si>
  <si>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</si>
  <si>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</si>
  <si>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</si>
  <si>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</si>
  <si>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</si>
  <si>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</si>
  <si>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</si>
  <si>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</si>
  <si>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</si>
  <si>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</si>
  <si>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</si>
  <si>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</si>
  <si>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</si>
  <si>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</si>
  <si>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</si>
  <si>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</si>
  <si>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</si>
  <si>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</si>
  <si>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</si>
  <si>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</si>
  <si>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</si>
  <si>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</si>
  <si>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</si>
  <si>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</si>
  <si>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</si>
  <si>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</si>
  <si>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</si>
  <si>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</si>
  <si>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</si>
  <si>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</si>
  <si>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</si>
  <si>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</si>
  <si>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</si>
  <si>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</si>
  <si>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</si>
  <si>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</si>
  <si>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</si>
  <si>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</si>
  <si>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</si>
  <si>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</si>
  <si>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</si>
  <si>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</si>
  <si>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</si>
  <si>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</si>
  <si>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</si>
  <si>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</si>
  <si>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</si>
  <si>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</si>
  <si>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</si>
  <si>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</si>
  <si>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</si>
  <si>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</si>
  <si>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</si>
  <si>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</si>
  <si>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</si>
  <si>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</si>
  <si>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</si>
  <si>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</si>
  <si>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</si>
  <si>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</si>
  <si>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</si>
  <si>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</si>
  <si>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</si>
  <si>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</si>
  <si>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</si>
  <si>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</si>
  <si>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</si>
  <si>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</si>
  <si>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</si>
  <si>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</si>
  <si>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</si>
  <si>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</si>
  <si>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</si>
  <si>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</si>
  <si>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</si>
  <si>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</si>
  <si>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</si>
  <si>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</si>
  <si>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</si>
  <si>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</si>
  <si>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</si>
  <si>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</si>
  <si>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</si>
  <si>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</si>
  <si>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</si>
  <si>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</si>
  <si>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</si>
  <si>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</si>
  <si>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</si>
  <si>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</si>
  <si>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</si>
  <si>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</si>
  <si>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</si>
  <si>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</si>
  <si>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</si>
  <si>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</si>
  <si>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</si>
  <si>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</si>
  <si>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</si>
  <si>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</si>
  <si>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</si>
  <si>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</si>
  <si>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</si>
  <si>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</si>
  <si>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</si>
  <si>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</si>
  <si>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</si>
  <si>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</si>
  <si>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</si>
  <si>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</si>
  <si>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</si>
  <si>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</si>
  <si>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</si>
  <si>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</si>
  <si>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</si>
  <si>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</si>
  <si>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</si>
  <si>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</si>
  <si>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</si>
  <si>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</si>
  <si>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</si>
  <si>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</si>
  <si>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</si>
  <si>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</si>
  <si>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</si>
  <si>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</si>
  <si>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</si>
  <si>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</si>
  <si>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</si>
  <si>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</si>
  <si>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</si>
  <si>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</si>
  <si>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</si>
  <si>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</si>
  <si>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</si>
  <si>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</si>
  <si>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</si>
  <si>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</si>
  <si>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</si>
  <si>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</si>
  <si>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</si>
  <si>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</si>
  <si>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</si>
  <si>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</si>
  <si>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</si>
  <si>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</si>
  <si>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</si>
  <si>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</si>
  <si>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</si>
  <si>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</si>
  <si>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</si>
  <si>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</si>
  <si>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</si>
  <si>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</si>
  <si>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</si>
  <si>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</si>
  <si>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</si>
  <si>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</si>
  <si>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</si>
  <si>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</si>
  <si>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</si>
  <si>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</si>
  <si>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</si>
  <si>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</si>
  <si>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</si>
  <si>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</si>
  <si>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</si>
  <si>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</si>
  <si>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</si>
  <si>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</si>
  <si>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</si>
  <si>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</si>
  <si>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</si>
  <si>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</si>
  <si>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</si>
  <si>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</si>
  <si>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</si>
  <si>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</si>
  <si>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</si>
  <si>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</si>
  <si>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</si>
  <si>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</si>
  <si>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</si>
  <si>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</si>
  <si>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</si>
  <si>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</si>
  <si>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</si>
  <si>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</si>
  <si>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</si>
  <si>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</si>
  <si>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</si>
  <si>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</si>
  <si>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</si>
  <si>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</si>
  <si>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</si>
  <si>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</si>
  <si>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</si>
  <si>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</si>
  <si>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</si>
  <si>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</si>
  <si>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</si>
  <si>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</si>
  <si>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</si>
  <si>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</si>
  <si>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</si>
  <si>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</si>
  <si>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</si>
  <si>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</si>
  <si>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</si>
  <si>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</si>
  <si>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</si>
  <si>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</si>
  <si>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</si>
  <si>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</si>
  <si>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</si>
  <si>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</si>
  <si>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</si>
  <si>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</si>
  <si>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</si>
  <si>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</si>
  <si>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</si>
  <si>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</si>
  <si>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</si>
  <si>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</si>
  <si>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</si>
  <si>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</si>
  <si>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</si>
  <si>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</si>
  <si>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</si>
  <si>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</si>
  <si>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</si>
  <si>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</si>
  <si>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</si>
  <si>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</si>
  <si>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</si>
  <si>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</si>
  <si>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</si>
  <si>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</si>
  <si>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</si>
  <si>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</si>
  <si>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</si>
  <si>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</si>
  <si>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</si>
  <si>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</si>
  <si>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</si>
  <si>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</si>
  <si>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</si>
  <si>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</si>
  <si>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</si>
  <si>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</si>
  <si>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</si>
  <si>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</si>
  <si>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</si>
  <si>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</si>
  <si>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</si>
  <si>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</si>
  <si>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</si>
  <si>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</si>
  <si>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</si>
  <si>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</si>
  <si>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</si>
  <si>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</si>
  <si>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</si>
  <si>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</si>
  <si>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</si>
  <si>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</si>
  <si>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</si>
  <si>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</si>
  <si>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</si>
  <si>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</si>
  <si>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</si>
  <si>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</si>
  <si>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</si>
  <si>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</si>
  <si>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</si>
  <si>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</si>
  <si>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</si>
  <si>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</si>
  <si>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</si>
  <si>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</si>
  <si>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</si>
  <si>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</si>
  <si>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</si>
  <si>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</si>
  <si>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</si>
  <si>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</si>
  <si>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</si>
  <si>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</si>
  <si>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</si>
  <si>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</si>
  <si>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</si>
  <si>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</si>
  <si>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</si>
  <si>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</si>
  <si>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</si>
  <si>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</si>
  <si>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</si>
  <si>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</si>
  <si>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</si>
  <si>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</si>
  <si>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</si>
  <si>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</si>
  <si>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</si>
  <si>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</si>
  <si>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</si>
  <si>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</si>
  <si>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</si>
  <si>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</si>
  <si>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</si>
  <si>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</si>
  <si>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</si>
  <si>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</si>
  <si>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</si>
  <si>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</si>
  <si>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</si>
  <si>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</si>
  <si>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</si>
  <si>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</si>
  <si>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</si>
  <si>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</si>
  <si>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</si>
  <si>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</si>
  <si>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</si>
  <si>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</si>
  <si>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</si>
  <si>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</si>
  <si>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</si>
  <si>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</si>
  <si>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</si>
  <si>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</si>
  <si>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</si>
  <si>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</si>
  <si>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</si>
  <si>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</si>
  <si>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</si>
  <si>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</si>
  <si>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</si>
  <si>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</si>
  <si>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</si>
  <si>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</si>
  <si>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</si>
  <si>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</si>
  <si>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</si>
  <si>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</si>
  <si>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</si>
  <si>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</si>
  <si>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</si>
  <si>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</si>
  <si>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</si>
  <si>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</si>
  <si>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</si>
  <si>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</si>
  <si>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</si>
  <si>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</si>
  <si>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</si>
  <si>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</si>
  <si>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</si>
  <si>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</si>
  <si>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</si>
  <si>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</si>
  <si>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</si>
  <si>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</si>
  <si>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</si>
  <si>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</si>
  <si>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</si>
  <si>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</si>
  <si>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</si>
  <si>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</si>
  <si>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</si>
  <si>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</si>
  <si>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</si>
  <si>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</si>
  <si>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</si>
  <si>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</si>
  <si>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</si>
  <si>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</si>
  <si>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</si>
  <si>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</si>
  <si>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</si>
  <si>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</si>
  <si>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</si>
  <si>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</si>
  <si>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</si>
  <si>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</si>
  <si>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</si>
  <si>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</si>
  <si>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</si>
  <si>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</si>
  <si>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</si>
  <si>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</si>
  <si>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</si>
  <si>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</si>
  <si>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</si>
  <si>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</si>
  <si>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</si>
  <si>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</si>
  <si>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</si>
  <si>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</si>
  <si>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</si>
  <si>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</si>
  <si>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</si>
  <si>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</si>
  <si>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</si>
  <si>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</si>
  <si>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</si>
  <si>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</si>
  <si>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</si>
  <si>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</si>
  <si>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</si>
  <si>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</si>
  <si>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</si>
  <si>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</si>
  <si>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</si>
  <si>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</si>
  <si>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</si>
  <si>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</si>
  <si>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</si>
  <si>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</si>
  <si>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</si>
  <si>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</si>
  <si>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</si>
  <si>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</si>
  <si>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</si>
  <si>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</si>
  <si>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</si>
  <si>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</si>
  <si>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</si>
  <si>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</si>
  <si>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</si>
  <si>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</si>
  <si>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</si>
  <si>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</si>
  <si>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</si>
  <si>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</si>
  <si>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</si>
  <si>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</si>
  <si>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</si>
  <si>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</si>
  <si>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</si>
  <si>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</si>
  <si>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</si>
  <si>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</si>
  <si>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</si>
  <si>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</si>
  <si>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</si>
  <si>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</si>
  <si>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</si>
  <si>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</si>
  <si>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</si>
  <si>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</si>
  <si>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</si>
  <si>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</si>
  <si>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</si>
  <si>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</si>
  <si>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</si>
  <si>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</si>
  <si>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</si>
  <si>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</si>
  <si>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</si>
  <si>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</si>
  <si>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</si>
  <si>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</si>
  <si>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</si>
  <si>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</si>
  <si>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</si>
  <si>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</si>
  <si>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</si>
  <si>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</si>
  <si>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</si>
  <si>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</si>
  <si>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</si>
  <si>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</si>
  <si>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</si>
  <si>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</si>
  <si>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</si>
  <si>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</si>
  <si>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</si>
  <si>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</si>
  <si>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</si>
  <si>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</si>
  <si>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</si>
  <si>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</si>
  <si>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</si>
  <si>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</si>
  <si>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</si>
  <si>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</si>
  <si>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</si>
  <si>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</si>
  <si>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</si>
  <si>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</si>
  <si>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</si>
  <si>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</si>
  <si>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</si>
  <si>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</si>
  <si>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</si>
  <si>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</si>
  <si>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</si>
  <si>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</si>
  <si>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</si>
  <si>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</si>
  <si>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</si>
  <si>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</si>
  <si>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</si>
  <si>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</si>
  <si>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</si>
  <si>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</si>
  <si>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</si>
  <si>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</si>
  <si>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</si>
  <si>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</si>
  <si>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</si>
  <si>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</si>
  <si>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</si>
  <si>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</si>
  <si>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</si>
  <si>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</si>
  <si>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</si>
  <si>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</si>
  <si>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</si>
  <si>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</si>
  <si>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</si>
  <si>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</si>
  <si>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</si>
  <si>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</si>
  <si>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</si>
  <si>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</si>
  <si>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</si>
  <si>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</si>
  <si>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</si>
  <si>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</si>
  <si>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</si>
  <si>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</si>
  <si>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</si>
  <si>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</si>
  <si>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</si>
  <si>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</si>
  <si>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</si>
  <si>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</si>
  <si>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</si>
  <si>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</si>
  <si>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</si>
  <si>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</si>
  <si>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</si>
  <si>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</si>
  <si>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</si>
  <si>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</si>
  <si>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</si>
  <si>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</si>
  <si>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</si>
  <si>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</si>
  <si>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</si>
  <si>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</si>
  <si>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</si>
  <si>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</si>
  <si>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</si>
  <si>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</si>
  <si>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</si>
  <si>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</si>
  <si>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</si>
  <si>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</si>
  <si>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</si>
  <si>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</si>
  <si>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</si>
  <si>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</si>
  <si>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</si>
  <si>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</si>
  <si>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</si>
  <si>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</si>
  <si>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</si>
  <si>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</si>
  <si>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</si>
  <si>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</si>
  <si>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</si>
  <si>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</si>
  <si>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</si>
  <si>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</si>
  <si>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</si>
  <si>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</si>
  <si>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</si>
  <si>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</si>
  <si>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</si>
  <si>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</si>
  <si>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</si>
  <si>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</si>
  <si>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</si>
  <si>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</si>
  <si>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</si>
  <si>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</si>
  <si>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</si>
  <si>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</si>
  <si>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</si>
  <si>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</si>
  <si>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</si>
  <si>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</si>
  <si>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</si>
  <si>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</si>
  <si>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</si>
  <si>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</si>
  <si>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</si>
  <si>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</si>
  <si>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</si>
  <si>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</si>
  <si>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</si>
  <si>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</si>
  <si>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</si>
  <si>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</si>
  <si>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</si>
  <si>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</si>
  <si>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</si>
  <si>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</si>
  <si>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</si>
  <si>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</si>
  <si>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</si>
  <si>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</si>
  <si>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</si>
  <si>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</si>
  <si>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</si>
  <si>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</si>
  <si>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</si>
  <si>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</si>
  <si>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</si>
  <si>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</si>
  <si>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</si>
  <si>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</si>
  <si>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</si>
  <si>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</si>
  <si>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</si>
  <si>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</si>
  <si>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</si>
  <si>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</si>
  <si>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</si>
  <si>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</si>
  <si>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</si>
  <si>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</si>
  <si>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</si>
  <si>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</si>
  <si>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</si>
  <si>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</si>
  <si>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</si>
  <si>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</si>
  <si>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</si>
  <si>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</si>
  <si>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</si>
  <si>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</si>
  <si>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</si>
  <si>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</si>
  <si>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</si>
  <si>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</si>
  <si>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</si>
  <si>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</si>
  <si>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</si>
  <si>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</si>
  <si>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</si>
  <si>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</si>
  <si>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</si>
  <si>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</si>
  <si>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</si>
  <si>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</si>
  <si>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</si>
  <si>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</si>
  <si>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</si>
  <si>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</si>
  <si>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</si>
  <si>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</si>
  <si>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</si>
  <si>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</si>
  <si>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</si>
  <si>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</si>
  <si>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</si>
  <si>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</si>
  <si>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</si>
  <si>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</si>
  <si>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</si>
  <si>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</si>
  <si>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</si>
  <si>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</si>
  <si>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</si>
  <si>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</si>
  <si>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</si>
  <si>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</si>
  <si>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</si>
  <si>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</si>
  <si>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</si>
  <si>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</si>
  <si>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</si>
  <si>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</si>
  <si>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</si>
  <si>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</si>
  <si>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</si>
  <si>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</si>
  <si>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</si>
  <si>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</si>
  <si>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</si>
  <si>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</si>
  <si>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</si>
  <si>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</si>
  <si>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</si>
  <si>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</si>
  <si>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</si>
  <si>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</si>
  <si>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</si>
  <si>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</si>
  <si>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</si>
  <si>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</si>
  <si>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</si>
  <si>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</si>
  <si>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</si>
  <si>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</si>
  <si>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</si>
  <si>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</si>
  <si>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</si>
  <si>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</si>
  <si>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</si>
  <si>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</si>
  <si>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</si>
  <si>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</si>
  <si>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</si>
  <si>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</si>
  <si>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</si>
  <si>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</si>
  <si>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</si>
  <si>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</si>
  <si>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</si>
  <si>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</si>
  <si>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</si>
  <si>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</si>
  <si>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</si>
  <si>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</si>
  <si>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</si>
  <si>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</si>
  <si>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</si>
  <si>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</si>
  <si>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</si>
  <si>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</si>
  <si>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</si>
  <si>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</si>
  <si>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</si>
  <si>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</si>
  <si>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</si>
  <si>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</si>
  <si>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</si>
  <si>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</si>
  <si>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</si>
  <si>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</si>
  <si>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</si>
  <si>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</si>
  <si>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</si>
  <si>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</si>
  <si>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</si>
  <si>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</si>
  <si>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</si>
  <si>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</si>
  <si>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</si>
  <si>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</si>
  <si>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</si>
  <si>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</si>
  <si>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</si>
  <si>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</si>
  <si>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</si>
  <si>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</si>
  <si>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</si>
  <si>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</si>
  <si>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</si>
  <si>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</si>
  <si>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</si>
  <si>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</si>
  <si>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</si>
  <si>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</si>
  <si>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</si>
  <si>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</si>
  <si>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</si>
  <si>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</si>
  <si>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</si>
  <si>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</si>
  <si>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</si>
  <si>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</si>
  <si>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</si>
  <si>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</si>
  <si>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</si>
  <si>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</si>
  <si>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</si>
  <si>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</si>
  <si>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</si>
  <si>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</si>
  <si>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</si>
  <si>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</si>
  <si>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</si>
  <si>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</si>
  <si>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</si>
  <si>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</si>
  <si>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</si>
  <si>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</si>
  <si>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</si>
  <si>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</si>
  <si>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</si>
  <si>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</si>
  <si>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</si>
  <si>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</si>
  <si>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</si>
  <si>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</si>
  <si>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</si>
  <si>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</si>
  <si>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</si>
  <si>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</si>
  <si>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</si>
  <si>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</si>
  <si>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</si>
  <si>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</si>
  <si>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</si>
  <si>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</si>
  <si>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</si>
  <si>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</si>
  <si>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</si>
  <si>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</si>
  <si>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</si>
  <si>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</si>
  <si>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</si>
  <si>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</si>
  <si>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</si>
  <si>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</si>
  <si>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</si>
  <si>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</si>
  <si>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</si>
  <si>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</si>
  <si>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</si>
  <si>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</si>
  <si>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</si>
  <si>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</si>
  <si>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</si>
  <si>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</si>
  <si>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</si>
  <si>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</si>
  <si>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</si>
  <si>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</si>
  <si>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</si>
  <si>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</si>
  <si>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</si>
  <si>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</si>
  <si>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</si>
  <si>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</si>
  <si>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</si>
  <si>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</si>
  <si>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</si>
  <si>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</si>
  <si>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</si>
  <si>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</si>
  <si>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</si>
  <si>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</si>
  <si>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</si>
  <si>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</si>
  <si>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</si>
  <si>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</si>
  <si>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</si>
  <si>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</si>
  <si>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</si>
  <si>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</si>
  <si>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</si>
  <si>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</si>
  <si>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</si>
  <si>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</si>
  <si>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</si>
  <si>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</si>
  <si>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</si>
  <si>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</si>
  <si>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</si>
  <si>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</si>
  <si>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</si>
  <si>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</si>
  <si>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</si>
  <si>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</si>
  <si>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</si>
  <si>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</si>
  <si>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</si>
  <si>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</si>
  <si>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</si>
  <si>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</si>
  <si>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</si>
  <si>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</si>
  <si>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</si>
  <si>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</si>
  <si>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</si>
  <si>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</si>
  <si>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</si>
  <si>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</si>
  <si>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</si>
  <si>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</si>
  <si>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</si>
  <si>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</si>
  <si>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</si>
  <si>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</si>
  <si>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</si>
  <si>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</si>
  <si>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</si>
  <si>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</si>
  <si>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</si>
  <si>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</si>
  <si>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</si>
  <si>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</si>
  <si>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</si>
  <si>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</si>
  <si>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</si>
  <si>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</si>
  <si>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</si>
  <si>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</si>
  <si>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</si>
  <si>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</si>
  <si>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</si>
  <si>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</si>
  <si>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</si>
  <si>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</si>
  <si>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</si>
  <si>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</si>
  <si>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</si>
  <si>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</si>
  <si>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</si>
  <si>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</si>
  <si>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</si>
  <si>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</si>
  <si>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</si>
  <si>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</si>
  <si>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</si>
  <si>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</si>
  <si>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</si>
  <si>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</si>
  <si>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</si>
  <si>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</si>
  <si>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</si>
  <si>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</si>
  <si>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</si>
  <si>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</si>
  <si>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</si>
  <si>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</si>
  <si>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</si>
  <si>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</si>
  <si>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</si>
  <si>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</si>
  <si>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</si>
  <si>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</si>
  <si>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</si>
  <si>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</si>
  <si>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</si>
  <si>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</si>
  <si>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</si>
  <si>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</si>
  <si>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</si>
  <si>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</si>
  <si>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</si>
  <si>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</si>
  <si>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</si>
  <si>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</si>
  <si>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</si>
  <si>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</si>
  <si>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</si>
  <si>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</si>
  <si>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</si>
  <si>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</si>
  <si>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</si>
  <si>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</si>
  <si>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</si>
  <si>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</si>
  <si>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</si>
  <si>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</si>
  <si>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</si>
  <si>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</si>
  <si>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</si>
  <si>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</si>
  <si>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</si>
  <si>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</si>
  <si>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</si>
  <si>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</si>
  <si>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</si>
  <si>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</si>
  <si>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</si>
  <si>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</si>
  <si>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</si>
  <si>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</si>
  <si>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</si>
  <si>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</si>
  <si>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</si>
  <si>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</si>
  <si>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</si>
  <si>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</si>
  <si>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</si>
  <si>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</si>
  <si>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</si>
  <si>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</si>
  <si>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</si>
  <si>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</si>
  <si>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</si>
  <si>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</si>
  <si>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</si>
  <si>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</si>
  <si>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</si>
  <si>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</si>
  <si>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</si>
  <si>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</si>
  <si>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</si>
  <si>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</si>
  <si>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</si>
  <si>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</si>
  <si>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</si>
  <si>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</si>
  <si>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</si>
  <si>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</si>
  <si>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</si>
  <si>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</si>
  <si>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</si>
  <si>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</si>
  <si>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</si>
  <si>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</si>
  <si>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</si>
  <si>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</si>
  <si>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</si>
  <si>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GRUPO RAMOS</t>
  </si>
  <si>
    <t>INDUGAS, SRL</t>
  </si>
  <si>
    <t>SOLUCIONES TECNOL. EMPRESARIALES</t>
  </si>
  <si>
    <t>COMPRA DE COMBUSTIBLE</t>
  </si>
  <si>
    <t>COMPRA DE ALIMENTOS</t>
  </si>
  <si>
    <t>COMPRA DE MEDICAMENTOS</t>
  </si>
  <si>
    <t>COMPRA DE OXIGENO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</si>
  <si>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</si>
  <si>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</si>
  <si>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</si>
  <si>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</si>
  <si>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</si>
  <si>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</si>
  <si>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</si>
  <si>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MAIKOL JOSE DE LA ROSA RAMIREZ</t>
  </si>
  <si>
    <t>SALDADA</t>
  </si>
  <si>
    <t>COMPRA DE REACTIVOS</t>
  </si>
  <si>
    <t>PANIFICADORA THANIA SRL</t>
  </si>
  <si>
    <t>SARAPE SRL</t>
  </si>
  <si>
    <t>FARMADAL</t>
  </si>
  <si>
    <t>IMPRESORA R Y B</t>
  </si>
  <si>
    <t>CREDIGAS</t>
  </si>
  <si>
    <t>ALTICE DOMINICANA</t>
  </si>
  <si>
    <t>AIDSA</t>
  </si>
  <si>
    <t>COMPRA DE UTILES MEDICOS</t>
  </si>
  <si>
    <t>PAGO MATERIAL IMPRESO</t>
  </si>
  <si>
    <t>PAGO ALQULER DE EQ. DE OFICINA</t>
  </si>
  <si>
    <t>COMPRA DE GAS</t>
  </si>
  <si>
    <t>PAGO SERVICIO TELEFONICO</t>
  </si>
  <si>
    <t>RECOGIDA RESIDUOS BIOMEDICOS</t>
  </si>
  <si>
    <t>LEROMED PHARMA, SRL</t>
  </si>
  <si>
    <t>BIO-NOVA, SRL</t>
  </si>
  <si>
    <t>RONAJUS FARMACEUTICAS, SRL</t>
  </si>
  <si>
    <t>MV MEDICAL LAB, SRL</t>
  </si>
  <si>
    <t>MATERLEX SERVICIOS MG</t>
  </si>
  <si>
    <t>SHELVI SRL</t>
  </si>
  <si>
    <t>TP COMERCIAL SRL</t>
  </si>
  <si>
    <t>CLARO DOMINICANA</t>
  </si>
  <si>
    <t>LEANSAN PHARMAS, SRL</t>
  </si>
  <si>
    <t>COMPRA  DE UTILES MEDICOS</t>
  </si>
  <si>
    <t xml:space="preserve">COMPRA  DE MEDICAMENTOS </t>
  </si>
  <si>
    <t>COMPRA  DE MEDICAMENTOS Y UTILES MEDICOS</t>
  </si>
  <si>
    <t>COMPRA  DE MATERIAL DE OFICINA</t>
  </si>
  <si>
    <t>PAGO SERVICO DE AGUA POTABLE</t>
  </si>
  <si>
    <t>B1500000225</t>
  </si>
  <si>
    <t>Facturas pagadas al 31/05/2023</t>
  </si>
  <si>
    <t>RAFAEL LEANDRO PAREDES</t>
  </si>
  <si>
    <t>PRODUCTOS QUIMICOS PREMIUM HG SRL</t>
  </si>
  <si>
    <t>LEON G MUEBLES PARA OFICINA</t>
  </si>
  <si>
    <t>ZARIOS TECHNOLOGY</t>
  </si>
  <si>
    <t>LEDTRIC, SRL</t>
  </si>
  <si>
    <t>SOLUSERVICES SAUL SOL. A SU SERVICIO</t>
  </si>
  <si>
    <t>EMPRESA ROTRICOMERCIAL</t>
  </si>
  <si>
    <t>FARACH S.A.</t>
  </si>
  <si>
    <t>COPEM HOSPICLINIC SRL</t>
  </si>
  <si>
    <t>FR MULTISERVICIOS</t>
  </si>
  <si>
    <t>S Y M DENTAL SRL</t>
  </si>
  <si>
    <t>EMPRESAS CABOD</t>
  </si>
  <si>
    <t>SOLUCIONES DE SERVICIOS Y TECNICAS ALTADIS SRL</t>
  </si>
  <si>
    <t>SEÑOR DE SUMINISTRO SRL</t>
  </si>
  <si>
    <t>IDEAS COMERCIALES JABAST, SRL</t>
  </si>
  <si>
    <t>AGUASVIVAS SRL</t>
  </si>
  <si>
    <t>FRADENT</t>
  </si>
  <si>
    <t>FERRETERIA OCHOA</t>
  </si>
  <si>
    <t>BENIGNO ZAPATERO SRL</t>
  </si>
  <si>
    <t>PAGO PROTESIS DENTALES</t>
  </si>
  <si>
    <t>COMPRA MAT. DE LIMPIEZA</t>
  </si>
  <si>
    <t>COMPRA DE MUEBLE DE OFICINA</t>
  </si>
  <si>
    <t>PAGO MAT. IMRESO</t>
  </si>
  <si>
    <t>COMPRA DE PRODUCTOS ELECTRICOS</t>
  </si>
  <si>
    <t>PAGO MANT. AIRE ACONDICIONADOS</t>
  </si>
  <si>
    <t>PAGO MAT. IMPRESO</t>
  </si>
  <si>
    <t>COMPRA DE MAT. DE LIMPIEZA</t>
  </si>
  <si>
    <t>COMPRA MUEBLES DE OFICINA</t>
  </si>
  <si>
    <t>REPARACION DE AIRE ACONDICIONADO</t>
  </si>
  <si>
    <t>PAGO CULTIVO DE SUPERFICIES</t>
  </si>
  <si>
    <t>COMPRA MAT. ODONTOLOGICO</t>
  </si>
  <si>
    <t>COMPRA DE ARTICULOS FERRETEROS</t>
  </si>
  <si>
    <t>COMPRA DE UTILES DE COCINA</t>
  </si>
  <si>
    <t>B1500128425</t>
  </si>
  <si>
    <t>B1500045206</t>
  </si>
  <si>
    <t>B1500000229</t>
  </si>
  <si>
    <t>B1500000116</t>
  </si>
  <si>
    <t>B1500000062</t>
  </si>
  <si>
    <t>B1500000058</t>
  </si>
  <si>
    <t>B1500000183</t>
  </si>
  <si>
    <t>B1500000253</t>
  </si>
  <si>
    <t>B1500000137</t>
  </si>
  <si>
    <t>B1500000522</t>
  </si>
  <si>
    <t>B1500001241</t>
  </si>
  <si>
    <t>B1500003289</t>
  </si>
  <si>
    <t>B1500003369</t>
  </si>
  <si>
    <t>B1500000432</t>
  </si>
  <si>
    <t>B1500000042</t>
  </si>
  <si>
    <t>B1500000333</t>
  </si>
  <si>
    <t>B1500000331</t>
  </si>
  <si>
    <t>B1500000324</t>
  </si>
  <si>
    <t>B1500000798</t>
  </si>
  <si>
    <t>B1500035111</t>
  </si>
  <si>
    <t>B1500000301</t>
  </si>
  <si>
    <t>B1500002838</t>
  </si>
  <si>
    <t>B1500000327</t>
  </si>
  <si>
    <t>B1500027681</t>
  </si>
  <si>
    <t>B1500129355</t>
  </si>
  <si>
    <t>B1500000147</t>
  </si>
  <si>
    <t>B1500000338</t>
  </si>
  <si>
    <t>HOSPITALARIA DIVERSAS, SRL</t>
  </si>
  <si>
    <t>JT INVESTDENT,SRL</t>
  </si>
  <si>
    <t>OSEAANA HEALTHCARE, SRL</t>
  </si>
  <si>
    <t>CALMAQUID DOMINICANA, SA</t>
  </si>
  <si>
    <t>ASDO</t>
  </si>
  <si>
    <t>COMPRA  DE  UTILES MEDICOS</t>
  </si>
  <si>
    <t>COMPRA DE PIEZAS Y REPARACION DE EQUIPO DE ANESTESIA</t>
  </si>
  <si>
    <t>PAGO SERVICIO RECOGIDA DE DESECHOS SOLIDOS</t>
  </si>
  <si>
    <t>B1500002915</t>
  </si>
  <si>
    <t>B1500011013</t>
  </si>
  <si>
    <t>B1500010772</t>
  </si>
  <si>
    <t>B1500000060</t>
  </si>
  <si>
    <t>B1500000131</t>
  </si>
  <si>
    <t>B1500000209</t>
  </si>
  <si>
    <t>B1500000211</t>
  </si>
  <si>
    <t>B1500000106</t>
  </si>
  <si>
    <t>B1500000075</t>
  </si>
  <si>
    <t>B1500000403</t>
  </si>
  <si>
    <t>B1500118178</t>
  </si>
  <si>
    <t>B1500116765</t>
  </si>
  <si>
    <t>B1500116759</t>
  </si>
  <si>
    <t>B1500118172</t>
  </si>
  <si>
    <t>B1500050474</t>
  </si>
  <si>
    <t>E450000008607</t>
  </si>
  <si>
    <t>B1500004941</t>
  </si>
  <si>
    <t>B1500005047</t>
  </si>
  <si>
    <t>B1500005061</t>
  </si>
  <si>
    <t>B1500000965</t>
  </si>
  <si>
    <t>COMPRA  DE 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</si>
</sst>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14" fontId="23" fillId="2" borderId="2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left"/>
    </xf>
    <xf numFmtId="0" fontId="24" fillId="0" borderId="2" xfId="0" applyFont="1" applyBorder="1" applyAlignment="1">
      <alignment vertical="center"/>
    </xf>
    <xf numFmtId="0" fontId="24" fillId="0" borderId="2" xfId="0" applyFont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4" fontId="14" fillId="0" borderId="0" xfId="1" applyFont="1" applyBorder="1"/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59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=""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9" t="s">
        <v>151</v>
      </c>
      <c r="B2" s="89"/>
      <c r="C2" s="89"/>
      <c r="D2" s="89"/>
      <c r="E2" s="89"/>
    </row>
    <row r="3" spans="1:8" ht="15" customHeight="1">
      <c r="A3" s="89"/>
      <c r="B3" s="89"/>
      <c r="C3" s="89"/>
      <c r="D3" s="89"/>
      <c r="E3" s="89"/>
    </row>
    <row r="4" spans="1:8" ht="15" customHeight="1">
      <c r="A4" s="89"/>
      <c r="B4" s="89"/>
      <c r="C4" s="89"/>
      <c r="D4" s="89"/>
      <c r="E4" s="89"/>
    </row>
    <row r="5" spans="1:8" ht="6" customHeight="1">
      <c r="A5" s="89"/>
      <c r="B5" s="89"/>
      <c r="C5" s="89"/>
      <c r="D5" s="89"/>
      <c r="E5" s="89"/>
      <c r="F5" s="38"/>
    </row>
    <row r="6" spans="1:8" ht="41.25" customHeight="1">
      <c r="A6" s="90" t="s">
        <v>891</v>
      </c>
      <c r="B6" s="90"/>
      <c r="C6" s="90"/>
      <c r="D6" s="90"/>
      <c r="E6" s="90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8"/>
  <sheetViews>
    <sheetView tabSelected="1" topLeftCell="A140" zoomScale="90" zoomScaleNormal="90" workbookViewId="0">
      <selection activeCell="E162" sqref="E162"/>
    </sheetView>
  </sheetViews>
  <sheetFormatPr baseColWidth="10" defaultRowHeight="15"/>
  <cols>
    <col min="1" max="1" width="4.5703125" customWidth="1"/>
    <col min="2" max="2" width="38.28515625" customWidth="1"/>
    <col min="3" max="3" width="39.85546875" customWidth="1"/>
    <col min="4" max="4" width="17.5703125" style="13" customWidth="1"/>
    <col min="5" max="5" width="38.42578125" style="13" customWidth="1"/>
    <col min="6" max="6" width="17.42578125" customWidth="1"/>
    <col min="7" max="7" width="18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1" t="s">
        <v>1357</v>
      </c>
      <c r="D4" s="91"/>
      <c r="E4" s="91"/>
      <c r="F4" s="91"/>
      <c r="G4" s="91"/>
    </row>
    <row r="5" spans="2:7" hidden="1">
      <c r="G5" s="52"/>
    </row>
    <row r="6" spans="2:7" ht="30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2" t="s">
        <v>1345</v>
      </c>
      <c r="C48" s="92"/>
      <c r="D48" s="92"/>
      <c r="E48" s="92"/>
      <c r="F48" s="92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59" spans="2:7" ht="21">
      <c r="C59" s="82" t="s">
        <v>1421</v>
      </c>
    </row>
    <row r="60" spans="2:7">
      <c r="G60" s="52"/>
    </row>
    <row r="61" spans="2:7">
      <c r="G61" s="52"/>
    </row>
    <row r="62" spans="2:7">
      <c r="G62" s="52"/>
    </row>
    <row r="63" spans="2:7" ht="18.75">
      <c r="C63" s="93" t="s">
        <v>1468</v>
      </c>
      <c r="D63" s="93"/>
      <c r="E63" s="93"/>
      <c r="F63" s="93"/>
      <c r="G63" s="93"/>
    </row>
    <row r="64" spans="2:7">
      <c r="G64" s="52"/>
    </row>
    <row r="65" spans="2:7" ht="30">
      <c r="B65" s="63" t="s">
        <v>2</v>
      </c>
      <c r="C65" s="63" t="s">
        <v>1347</v>
      </c>
      <c r="D65" s="65" t="s">
        <v>1</v>
      </c>
      <c r="E65" s="65" t="s">
        <v>0</v>
      </c>
      <c r="F65" s="65" t="s">
        <v>1348</v>
      </c>
      <c r="G65" s="66" t="s">
        <v>1435</v>
      </c>
    </row>
    <row r="66" spans="2:7">
      <c r="B66" s="83" t="s">
        <v>1423</v>
      </c>
      <c r="C66" s="83" t="s">
        <v>1427</v>
      </c>
      <c r="D66" s="84">
        <v>45050</v>
      </c>
      <c r="E66" s="84" t="s">
        <v>1502</v>
      </c>
      <c r="F66" s="62" t="s">
        <v>1359</v>
      </c>
      <c r="G66" s="67">
        <v>31074.31</v>
      </c>
    </row>
    <row r="67" spans="2:7">
      <c r="B67" s="83" t="s">
        <v>1422</v>
      </c>
      <c r="C67" s="83" t="s">
        <v>1426</v>
      </c>
      <c r="D67" s="84">
        <v>45056</v>
      </c>
      <c r="E67" s="84" t="s">
        <v>1503</v>
      </c>
      <c r="F67" s="62" t="s">
        <v>1359</v>
      </c>
      <c r="G67" s="67">
        <v>30000</v>
      </c>
    </row>
    <row r="68" spans="2:7">
      <c r="B68" s="83" t="s">
        <v>1440</v>
      </c>
      <c r="C68" s="83" t="s">
        <v>1427</v>
      </c>
      <c r="D68" s="84">
        <v>45046</v>
      </c>
      <c r="E68" s="84" t="s">
        <v>1504</v>
      </c>
      <c r="F68" s="62" t="s">
        <v>1359</v>
      </c>
      <c r="G68" s="67">
        <v>11500</v>
      </c>
    </row>
    <row r="69" spans="2:7">
      <c r="B69" s="83" t="s">
        <v>1469</v>
      </c>
      <c r="C69" s="83" t="s">
        <v>1488</v>
      </c>
      <c r="D69" s="84">
        <v>45015</v>
      </c>
      <c r="E69" s="84" t="s">
        <v>1505</v>
      </c>
      <c r="F69" s="62" t="s">
        <v>1359</v>
      </c>
      <c r="G69" s="67">
        <v>29618</v>
      </c>
    </row>
    <row r="70" spans="2:7">
      <c r="B70" s="83" t="s">
        <v>1470</v>
      </c>
      <c r="C70" s="83" t="s">
        <v>1489</v>
      </c>
      <c r="D70" s="84">
        <v>45015</v>
      </c>
      <c r="E70" s="84" t="s">
        <v>1506</v>
      </c>
      <c r="F70" s="62" t="s">
        <v>1359</v>
      </c>
      <c r="G70" s="67">
        <v>9440</v>
      </c>
    </row>
    <row r="71" spans="2:7">
      <c r="B71" s="83" t="s">
        <v>1470</v>
      </c>
      <c r="C71" s="83" t="s">
        <v>1489</v>
      </c>
      <c r="D71" s="84">
        <v>45016</v>
      </c>
      <c r="E71" s="84" t="s">
        <v>1507</v>
      </c>
      <c r="F71" s="62" t="s">
        <v>1359</v>
      </c>
      <c r="G71" s="67">
        <v>9133.2000000000007</v>
      </c>
    </row>
    <row r="72" spans="2:7">
      <c r="B72" s="83" t="s">
        <v>1471</v>
      </c>
      <c r="C72" s="83" t="s">
        <v>1490</v>
      </c>
      <c r="D72" s="84">
        <v>45002</v>
      </c>
      <c r="E72" s="84" t="s">
        <v>736</v>
      </c>
      <c r="F72" s="62" t="s">
        <v>1359</v>
      </c>
      <c r="G72" s="67">
        <v>94913.89</v>
      </c>
    </row>
    <row r="73" spans="2:7">
      <c r="B73" s="83" t="s">
        <v>1472</v>
      </c>
      <c r="C73" s="83" t="s">
        <v>1491</v>
      </c>
      <c r="D73" s="84">
        <v>44980</v>
      </c>
      <c r="E73" s="84" t="s">
        <v>1508</v>
      </c>
      <c r="F73" s="62" t="s">
        <v>1359</v>
      </c>
      <c r="G73" s="67">
        <v>18290</v>
      </c>
    </row>
    <row r="74" spans="2:7">
      <c r="B74" s="83" t="s">
        <v>1472</v>
      </c>
      <c r="C74" s="83" t="s">
        <v>1491</v>
      </c>
      <c r="D74" s="84">
        <v>44922</v>
      </c>
      <c r="E74" s="84" t="s">
        <v>521</v>
      </c>
      <c r="F74" s="62" t="s">
        <v>1359</v>
      </c>
      <c r="G74" s="67">
        <v>28556</v>
      </c>
    </row>
    <row r="75" spans="2:7">
      <c r="B75" s="83" t="s">
        <v>1473</v>
      </c>
      <c r="C75" s="83" t="s">
        <v>1492</v>
      </c>
      <c r="D75" s="84">
        <v>44993</v>
      </c>
      <c r="E75" s="84" t="s">
        <v>1509</v>
      </c>
      <c r="F75" s="62" t="s">
        <v>1359</v>
      </c>
      <c r="G75" s="67">
        <v>41347.199999999997</v>
      </c>
    </row>
    <row r="76" spans="2:7">
      <c r="B76" s="83" t="s">
        <v>1474</v>
      </c>
      <c r="C76" s="83" t="s">
        <v>1493</v>
      </c>
      <c r="D76" s="84">
        <v>44980</v>
      </c>
      <c r="E76" s="84" t="s">
        <v>485</v>
      </c>
      <c r="F76" s="62" t="s">
        <v>1359</v>
      </c>
      <c r="G76" s="67">
        <v>22420</v>
      </c>
    </row>
    <row r="77" spans="2:7">
      <c r="B77" s="83" t="s">
        <v>1474</v>
      </c>
      <c r="C77" s="83" t="s">
        <v>1493</v>
      </c>
      <c r="D77" s="84">
        <v>44999</v>
      </c>
      <c r="E77" s="84" t="s">
        <v>515</v>
      </c>
      <c r="F77" s="62" t="s">
        <v>1359</v>
      </c>
      <c r="G77" s="67">
        <v>23600</v>
      </c>
    </row>
    <row r="78" spans="2:7">
      <c r="B78" s="83" t="s">
        <v>1475</v>
      </c>
      <c r="C78" s="83" t="s">
        <v>1428</v>
      </c>
      <c r="D78" s="84">
        <v>45239</v>
      </c>
      <c r="E78" s="84" t="s">
        <v>1510</v>
      </c>
      <c r="F78" s="62" t="s">
        <v>1438</v>
      </c>
      <c r="G78" s="67">
        <v>97750</v>
      </c>
    </row>
    <row r="79" spans="2:7">
      <c r="B79" s="83" t="s">
        <v>1424</v>
      </c>
      <c r="C79" s="83" t="s">
        <v>1429</v>
      </c>
      <c r="D79" s="84">
        <v>44985</v>
      </c>
      <c r="E79" s="84" t="s">
        <v>1511</v>
      </c>
      <c r="F79" s="62" t="s">
        <v>1359</v>
      </c>
      <c r="G79" s="67">
        <v>86900</v>
      </c>
    </row>
    <row r="80" spans="2:7">
      <c r="B80" s="83" t="s">
        <v>1425</v>
      </c>
      <c r="C80" s="83" t="s">
        <v>1449</v>
      </c>
      <c r="D80" s="84">
        <v>44985</v>
      </c>
      <c r="E80" s="84" t="s">
        <v>1512</v>
      </c>
      <c r="F80" s="62" t="s">
        <v>1359</v>
      </c>
      <c r="G80" s="67">
        <v>34310.269999999997</v>
      </c>
    </row>
    <row r="81" spans="2:7">
      <c r="B81" s="83" t="s">
        <v>1476</v>
      </c>
      <c r="C81" s="83" t="s">
        <v>1428</v>
      </c>
      <c r="D81" s="84">
        <v>44977</v>
      </c>
      <c r="E81" s="84" t="s">
        <v>1513</v>
      </c>
      <c r="F81" s="62" t="s">
        <v>1359</v>
      </c>
      <c r="G81" s="67">
        <v>25500</v>
      </c>
    </row>
    <row r="82" spans="2:7">
      <c r="B82" s="83" t="s">
        <v>1476</v>
      </c>
      <c r="C82" s="83" t="s">
        <v>1428</v>
      </c>
      <c r="D82" s="84">
        <v>45007</v>
      </c>
      <c r="E82" s="84" t="s">
        <v>1514</v>
      </c>
      <c r="F82" s="62" t="s">
        <v>1359</v>
      </c>
      <c r="G82" s="67">
        <v>55002</v>
      </c>
    </row>
    <row r="83" spans="2:7">
      <c r="B83" s="83" t="s">
        <v>1477</v>
      </c>
      <c r="C83" s="83" t="s">
        <v>1428</v>
      </c>
      <c r="D83" s="84">
        <v>44973</v>
      </c>
      <c r="E83" s="84" t="s">
        <v>552</v>
      </c>
      <c r="F83" s="62" t="s">
        <v>1359</v>
      </c>
      <c r="G83" s="67">
        <v>84000</v>
      </c>
    </row>
    <row r="84" spans="2:7">
      <c r="B84" s="83" t="s">
        <v>1478</v>
      </c>
      <c r="C84" s="83" t="s">
        <v>1494</v>
      </c>
      <c r="D84" s="84">
        <v>44964</v>
      </c>
      <c r="E84" s="84" t="s">
        <v>65</v>
      </c>
      <c r="F84" s="62" t="s">
        <v>1359</v>
      </c>
      <c r="G84" s="67">
        <v>57466</v>
      </c>
    </row>
    <row r="85" spans="2:7">
      <c r="B85" s="83" t="s">
        <v>1478</v>
      </c>
      <c r="C85" s="83" t="s">
        <v>1494</v>
      </c>
      <c r="D85" s="84">
        <v>44950</v>
      </c>
      <c r="E85" s="84" t="s">
        <v>1515</v>
      </c>
      <c r="F85" s="62" t="s">
        <v>1359</v>
      </c>
      <c r="G85" s="67">
        <v>31860</v>
      </c>
    </row>
    <row r="86" spans="2:7">
      <c r="B86" s="83" t="s">
        <v>1441</v>
      </c>
      <c r="C86" s="83" t="s">
        <v>1427</v>
      </c>
      <c r="D86" s="84">
        <v>44991</v>
      </c>
      <c r="E86" s="84" t="s">
        <v>1077</v>
      </c>
      <c r="F86" s="62" t="s">
        <v>1359</v>
      </c>
      <c r="G86" s="67">
        <v>88950.080000000002</v>
      </c>
    </row>
    <row r="87" spans="2:7">
      <c r="B87" s="83" t="s">
        <v>1441</v>
      </c>
      <c r="C87" s="83" t="s">
        <v>1427</v>
      </c>
      <c r="D87" s="84">
        <v>45009</v>
      </c>
      <c r="E87" s="84" t="s">
        <v>1516</v>
      </c>
      <c r="F87" s="62" t="s">
        <v>1359</v>
      </c>
      <c r="G87" s="67">
        <v>19200</v>
      </c>
    </row>
    <row r="88" spans="2:7">
      <c r="B88" s="83" t="s">
        <v>1479</v>
      </c>
      <c r="C88" s="83" t="s">
        <v>1447</v>
      </c>
      <c r="D88" s="84">
        <v>45044</v>
      </c>
      <c r="E88" s="84" t="s">
        <v>1517</v>
      </c>
      <c r="F88" s="62" t="s">
        <v>1359</v>
      </c>
      <c r="G88" s="67">
        <v>64450.99</v>
      </c>
    </row>
    <row r="89" spans="2:7">
      <c r="B89" s="83" t="s">
        <v>1479</v>
      </c>
      <c r="C89" s="83" t="s">
        <v>1447</v>
      </c>
      <c r="D89" s="84">
        <v>45005</v>
      </c>
      <c r="E89" s="84" t="s">
        <v>1518</v>
      </c>
      <c r="F89" s="62" t="s">
        <v>1359</v>
      </c>
      <c r="G89" s="67">
        <v>13901.7</v>
      </c>
    </row>
    <row r="90" spans="2:7">
      <c r="B90" s="83" t="s">
        <v>1480</v>
      </c>
      <c r="C90" s="83" t="s">
        <v>1495</v>
      </c>
      <c r="D90" s="84">
        <v>45061</v>
      </c>
      <c r="E90" s="84" t="s">
        <v>647</v>
      </c>
      <c r="F90" s="62" t="s">
        <v>1359</v>
      </c>
      <c r="G90" s="67">
        <v>14396</v>
      </c>
    </row>
    <row r="91" spans="2:7">
      <c r="B91" s="83" t="s">
        <v>1481</v>
      </c>
      <c r="C91" s="83" t="s">
        <v>1496</v>
      </c>
      <c r="D91" s="84">
        <v>44981</v>
      </c>
      <c r="E91" s="84" t="s">
        <v>114</v>
      </c>
      <c r="F91" s="62" t="s">
        <v>1359</v>
      </c>
      <c r="G91" s="67">
        <v>115161.25</v>
      </c>
    </row>
    <row r="92" spans="2:7">
      <c r="B92" s="83" t="s">
        <v>1482</v>
      </c>
      <c r="C92" s="83" t="s">
        <v>1495</v>
      </c>
      <c r="D92" s="84">
        <v>44021</v>
      </c>
      <c r="E92" s="84" t="s">
        <v>1519</v>
      </c>
      <c r="F92" s="62" t="s">
        <v>1438</v>
      </c>
      <c r="G92" s="67">
        <v>90938</v>
      </c>
    </row>
    <row r="93" spans="2:7">
      <c r="B93" s="83" t="s">
        <v>1483</v>
      </c>
      <c r="C93" s="83" t="s">
        <v>1497</v>
      </c>
      <c r="D93" s="84">
        <v>44997</v>
      </c>
      <c r="E93" s="84" t="s">
        <v>1520</v>
      </c>
      <c r="F93" s="62" t="s">
        <v>1359</v>
      </c>
      <c r="G93" s="67">
        <v>15788.4</v>
      </c>
    </row>
    <row r="94" spans="2:7">
      <c r="B94" s="83" t="s">
        <v>1444</v>
      </c>
      <c r="C94" s="83" t="s">
        <v>1450</v>
      </c>
      <c r="D94" s="84">
        <v>45044</v>
      </c>
      <c r="E94" s="84" t="s">
        <v>1521</v>
      </c>
      <c r="F94" s="62" t="s">
        <v>1359</v>
      </c>
      <c r="G94" s="67">
        <v>25602</v>
      </c>
    </row>
    <row r="95" spans="2:7">
      <c r="B95" s="83" t="s">
        <v>1484</v>
      </c>
      <c r="C95" s="83" t="s">
        <v>1498</v>
      </c>
      <c r="D95" s="84">
        <v>44964</v>
      </c>
      <c r="E95" s="84" t="s">
        <v>1522</v>
      </c>
      <c r="F95" s="62" t="s">
        <v>1359</v>
      </c>
      <c r="G95" s="67">
        <v>9500</v>
      </c>
    </row>
    <row r="96" spans="2:7">
      <c r="B96" s="83" t="s">
        <v>1485</v>
      </c>
      <c r="C96" s="83" t="s">
        <v>1499</v>
      </c>
      <c r="D96" s="84">
        <v>45064</v>
      </c>
      <c r="E96" s="84" t="s">
        <v>1523</v>
      </c>
      <c r="F96" s="62" t="s">
        <v>1359</v>
      </c>
      <c r="G96" s="67">
        <v>47267.97</v>
      </c>
    </row>
    <row r="97" spans="2:7">
      <c r="B97" s="83" t="s">
        <v>1437</v>
      </c>
      <c r="C97" s="83" t="s">
        <v>1427</v>
      </c>
      <c r="D97" s="85">
        <v>45043</v>
      </c>
      <c r="E97" s="84" t="s">
        <v>1519</v>
      </c>
      <c r="F97" s="62" t="s">
        <v>1359</v>
      </c>
      <c r="G97" s="68">
        <v>21110</v>
      </c>
    </row>
    <row r="98" spans="2:7">
      <c r="B98" s="83" t="s">
        <v>1437</v>
      </c>
      <c r="C98" s="83" t="s">
        <v>1427</v>
      </c>
      <c r="D98" s="85">
        <v>45050</v>
      </c>
      <c r="E98" s="84" t="s">
        <v>1524</v>
      </c>
      <c r="F98" s="62" t="s">
        <v>1359</v>
      </c>
      <c r="G98" s="68">
        <v>25910</v>
      </c>
    </row>
    <row r="99" spans="2:7">
      <c r="B99" s="83" t="s">
        <v>1486</v>
      </c>
      <c r="C99" s="83" t="s">
        <v>1500</v>
      </c>
      <c r="D99" s="85">
        <v>45063</v>
      </c>
      <c r="E99" s="84" t="s">
        <v>1525</v>
      </c>
      <c r="F99" s="62" t="s">
        <v>1359</v>
      </c>
      <c r="G99" s="68">
        <v>46356.75</v>
      </c>
    </row>
    <row r="100" spans="2:7">
      <c r="B100" s="83" t="s">
        <v>1423</v>
      </c>
      <c r="C100" s="83" t="s">
        <v>1427</v>
      </c>
      <c r="D100" s="85">
        <v>45065</v>
      </c>
      <c r="E100" s="84" t="s">
        <v>1526</v>
      </c>
      <c r="F100" s="62" t="s">
        <v>1359</v>
      </c>
      <c r="G100" s="68">
        <v>41023.620000000003</v>
      </c>
    </row>
    <row r="101" spans="2:7">
      <c r="B101" s="83" t="s">
        <v>1443</v>
      </c>
      <c r="C101" s="83" t="s">
        <v>1448</v>
      </c>
      <c r="D101" s="85">
        <v>44942</v>
      </c>
      <c r="E101" s="84" t="s">
        <v>1527</v>
      </c>
      <c r="F101" s="62" t="s">
        <v>1359</v>
      </c>
      <c r="G101" s="68">
        <v>76169</v>
      </c>
    </row>
    <row r="102" spans="2:7">
      <c r="B102" s="83" t="s">
        <v>1446</v>
      </c>
      <c r="C102" s="83" t="s">
        <v>1452</v>
      </c>
      <c r="D102" s="85">
        <v>44977</v>
      </c>
      <c r="E102" s="84" t="s">
        <v>584</v>
      </c>
      <c r="F102" s="62" t="s">
        <v>1359</v>
      </c>
      <c r="G102" s="68">
        <v>70000</v>
      </c>
    </row>
    <row r="103" spans="2:7">
      <c r="B103" s="83" t="s">
        <v>1446</v>
      </c>
      <c r="C103" s="83" t="s">
        <v>1452</v>
      </c>
      <c r="D103" s="85">
        <v>45027</v>
      </c>
      <c r="E103" s="84" t="s">
        <v>616</v>
      </c>
      <c r="F103" s="62" t="s">
        <v>1359</v>
      </c>
      <c r="G103" s="68">
        <v>75000</v>
      </c>
    </row>
    <row r="104" spans="2:7">
      <c r="B104" s="83" t="s">
        <v>1437</v>
      </c>
      <c r="C104" s="83" t="s">
        <v>1427</v>
      </c>
      <c r="D104" s="85">
        <v>45056</v>
      </c>
      <c r="E104" s="84" t="s">
        <v>1517</v>
      </c>
      <c r="F104" s="62" t="s">
        <v>1359</v>
      </c>
      <c r="G104" s="68">
        <v>20950</v>
      </c>
    </row>
    <row r="105" spans="2:7">
      <c r="B105" s="83" t="s">
        <v>1437</v>
      </c>
      <c r="C105" s="83" t="s">
        <v>1427</v>
      </c>
      <c r="D105" s="85">
        <v>45064</v>
      </c>
      <c r="E105" s="84" t="s">
        <v>1528</v>
      </c>
      <c r="F105" s="62" t="s">
        <v>1359</v>
      </c>
      <c r="G105" s="68">
        <v>22435</v>
      </c>
    </row>
    <row r="106" spans="2:7">
      <c r="B106" s="83" t="s">
        <v>1487</v>
      </c>
      <c r="C106" s="83" t="s">
        <v>1501</v>
      </c>
      <c r="D106" s="85">
        <v>45071</v>
      </c>
      <c r="E106" s="84" t="s">
        <v>79</v>
      </c>
      <c r="F106" s="62" t="s">
        <v>1359</v>
      </c>
      <c r="G106" s="68">
        <v>51444.93</v>
      </c>
    </row>
    <row r="107" spans="2:7">
      <c r="B107" s="86" t="s">
        <v>1453</v>
      </c>
      <c r="C107" s="83" t="s">
        <v>1462</v>
      </c>
      <c r="D107" s="85">
        <v>44966</v>
      </c>
      <c r="E107" s="84" t="s">
        <v>1537</v>
      </c>
      <c r="F107" s="62" t="s">
        <v>1359</v>
      </c>
      <c r="G107" s="68">
        <v>103690</v>
      </c>
    </row>
    <row r="108" spans="2:7">
      <c r="B108" s="87" t="s">
        <v>1454</v>
      </c>
      <c r="C108" s="83" t="s">
        <v>1439</v>
      </c>
      <c r="D108" s="85">
        <v>45007</v>
      </c>
      <c r="E108" s="84" t="s">
        <v>1538</v>
      </c>
      <c r="F108" s="62" t="s">
        <v>1359</v>
      </c>
      <c r="G108" s="68">
        <v>32950.04</v>
      </c>
    </row>
    <row r="109" spans="2:7">
      <c r="B109" s="87" t="s">
        <v>1454</v>
      </c>
      <c r="C109" s="83" t="s">
        <v>1439</v>
      </c>
      <c r="D109" s="85">
        <v>44967</v>
      </c>
      <c r="E109" s="84" t="s">
        <v>1539</v>
      </c>
      <c r="F109" s="62" t="s">
        <v>1359</v>
      </c>
      <c r="G109" s="68">
        <v>73564.460000000006</v>
      </c>
    </row>
    <row r="110" spans="2:7">
      <c r="B110" s="86" t="s">
        <v>1529</v>
      </c>
      <c r="C110" s="83" t="s">
        <v>1464</v>
      </c>
      <c r="D110" s="85">
        <v>43511</v>
      </c>
      <c r="E110" s="84" t="s">
        <v>880</v>
      </c>
      <c r="F110" s="62" t="s">
        <v>1359</v>
      </c>
      <c r="G110" s="68">
        <v>18249.5</v>
      </c>
    </row>
    <row r="111" spans="2:7">
      <c r="B111" s="86" t="s">
        <v>1529</v>
      </c>
      <c r="C111" s="83" t="s">
        <v>1464</v>
      </c>
      <c r="D111" s="85">
        <v>43524</v>
      </c>
      <c r="E111" s="84" t="s">
        <v>1540</v>
      </c>
      <c r="F111" s="62" t="s">
        <v>1359</v>
      </c>
      <c r="G111" s="68">
        <v>109823</v>
      </c>
    </row>
    <row r="112" spans="2:7">
      <c r="B112" s="86" t="s">
        <v>1530</v>
      </c>
      <c r="C112" s="83" t="s">
        <v>1462</v>
      </c>
      <c r="D112" s="85">
        <v>44963</v>
      </c>
      <c r="E112" s="84" t="s">
        <v>515</v>
      </c>
      <c r="F112" s="62" t="s">
        <v>1359</v>
      </c>
      <c r="G112" s="68">
        <v>151500</v>
      </c>
    </row>
    <row r="113" spans="2:7">
      <c r="B113" s="86" t="s">
        <v>1461</v>
      </c>
      <c r="C113" s="83" t="s">
        <v>1463</v>
      </c>
      <c r="D113" s="85">
        <v>44974</v>
      </c>
      <c r="E113" s="84" t="s">
        <v>1467</v>
      </c>
      <c r="F113" s="62" t="s">
        <v>1438</v>
      </c>
      <c r="G113" s="68">
        <v>66870</v>
      </c>
    </row>
    <row r="114" spans="2:7">
      <c r="B114" s="88" t="s">
        <v>1456</v>
      </c>
      <c r="C114" s="83" t="s">
        <v>1439</v>
      </c>
      <c r="D114" s="85">
        <v>44930</v>
      </c>
      <c r="E114" s="84" t="s">
        <v>685</v>
      </c>
      <c r="F114" s="62" t="s">
        <v>1359</v>
      </c>
      <c r="G114" s="68">
        <v>8280</v>
      </c>
    </row>
    <row r="115" spans="2:7">
      <c r="B115" s="88" t="s">
        <v>1456</v>
      </c>
      <c r="C115" s="83" t="s">
        <v>1439</v>
      </c>
      <c r="D115" s="85">
        <v>44932</v>
      </c>
      <c r="E115" s="84" t="s">
        <v>1111</v>
      </c>
      <c r="F115" s="62" t="s">
        <v>1359</v>
      </c>
      <c r="G115" s="68">
        <v>20700</v>
      </c>
    </row>
    <row r="116" spans="2:7">
      <c r="B116" s="88" t="s">
        <v>1456</v>
      </c>
      <c r="C116" s="83" t="s">
        <v>1439</v>
      </c>
      <c r="D116" s="85">
        <v>44939</v>
      </c>
      <c r="E116" s="84" t="s">
        <v>1116</v>
      </c>
      <c r="F116" s="62" t="s">
        <v>1359</v>
      </c>
      <c r="G116" s="68">
        <v>41833.919999999998</v>
      </c>
    </row>
    <row r="117" spans="2:7">
      <c r="B117" s="88" t="s">
        <v>1456</v>
      </c>
      <c r="C117" s="83" t="s">
        <v>1439</v>
      </c>
      <c r="D117" s="85">
        <v>44963</v>
      </c>
      <c r="E117" s="84" t="s">
        <v>1541</v>
      </c>
      <c r="F117" s="62" t="s">
        <v>1359</v>
      </c>
      <c r="G117" s="68">
        <v>62445</v>
      </c>
    </row>
    <row r="118" spans="2:7">
      <c r="B118" s="86" t="s">
        <v>1442</v>
      </c>
      <c r="C118" s="83" t="s">
        <v>1439</v>
      </c>
      <c r="D118" s="85">
        <v>44943</v>
      </c>
      <c r="E118" s="84" t="s">
        <v>540</v>
      </c>
      <c r="F118" s="62" t="s">
        <v>1359</v>
      </c>
      <c r="G118" s="68">
        <v>78000</v>
      </c>
    </row>
    <row r="119" spans="2:7">
      <c r="B119" s="86" t="s">
        <v>1442</v>
      </c>
      <c r="C119" s="83" t="s">
        <v>1439</v>
      </c>
      <c r="D119" s="85">
        <v>44973</v>
      </c>
      <c r="E119" s="84" t="s">
        <v>622</v>
      </c>
      <c r="F119" s="62" t="s">
        <v>1359</v>
      </c>
      <c r="G119" s="68">
        <v>10119.879999999999</v>
      </c>
    </row>
    <row r="120" spans="2:7">
      <c r="B120" s="86" t="s">
        <v>1531</v>
      </c>
      <c r="C120" s="83" t="s">
        <v>1534</v>
      </c>
      <c r="D120" s="85">
        <v>44962</v>
      </c>
      <c r="E120" s="84" t="s">
        <v>56</v>
      </c>
      <c r="F120" s="62" t="s">
        <v>1359</v>
      </c>
      <c r="G120" s="68">
        <v>88400</v>
      </c>
    </row>
    <row r="121" spans="2:7">
      <c r="B121" s="86" t="s">
        <v>1457</v>
      </c>
      <c r="C121" s="83" t="s">
        <v>1465</v>
      </c>
      <c r="D121" s="85">
        <v>44977</v>
      </c>
      <c r="E121" s="84" t="s">
        <v>1542</v>
      </c>
      <c r="F121" s="62" t="s">
        <v>1359</v>
      </c>
      <c r="G121" s="68">
        <v>62504</v>
      </c>
    </row>
    <row r="122" spans="2:7">
      <c r="B122" s="86" t="s">
        <v>1457</v>
      </c>
      <c r="C122" s="83" t="s">
        <v>1465</v>
      </c>
      <c r="D122" s="85">
        <v>44990</v>
      </c>
      <c r="E122" s="84" t="s">
        <v>1543</v>
      </c>
      <c r="F122" s="62" t="s">
        <v>1359</v>
      </c>
      <c r="G122" s="68">
        <v>35046</v>
      </c>
    </row>
    <row r="123" spans="2:7">
      <c r="B123" s="86" t="s">
        <v>1458</v>
      </c>
      <c r="C123" s="83" t="s">
        <v>1462</v>
      </c>
      <c r="D123" s="85">
        <v>44945</v>
      </c>
      <c r="E123" s="84" t="s">
        <v>36</v>
      </c>
      <c r="F123" s="62" t="s">
        <v>1359</v>
      </c>
      <c r="G123" s="68">
        <v>26193.64</v>
      </c>
    </row>
    <row r="124" spans="2:7">
      <c r="B124" s="86" t="s">
        <v>1458</v>
      </c>
      <c r="C124" s="83" t="s">
        <v>1462</v>
      </c>
      <c r="D124" s="85">
        <v>44991</v>
      </c>
      <c r="E124" s="84" t="s">
        <v>1544</v>
      </c>
      <c r="F124" s="62" t="s">
        <v>1359</v>
      </c>
      <c r="G124" s="68">
        <v>123003.2</v>
      </c>
    </row>
    <row r="125" spans="2:7">
      <c r="B125" s="86" t="s">
        <v>1532</v>
      </c>
      <c r="C125" s="83" t="s">
        <v>1535</v>
      </c>
      <c r="D125" s="85">
        <v>44988</v>
      </c>
      <c r="E125" s="84" t="s">
        <v>1545</v>
      </c>
      <c r="F125" s="62" t="s">
        <v>1359</v>
      </c>
      <c r="G125" s="68">
        <v>322157.7</v>
      </c>
    </row>
    <row r="126" spans="2:7">
      <c r="B126" s="87" t="s">
        <v>1459</v>
      </c>
      <c r="C126" s="83" t="s">
        <v>1465</v>
      </c>
      <c r="D126" s="85">
        <v>44987</v>
      </c>
      <c r="E126" s="84" t="s">
        <v>1546</v>
      </c>
      <c r="F126" s="62" t="s">
        <v>1359</v>
      </c>
      <c r="G126" s="68">
        <v>55082.400000000001</v>
      </c>
    </row>
    <row r="127" spans="2:7">
      <c r="B127" s="86" t="s">
        <v>21</v>
      </c>
      <c r="C127" s="83" t="s">
        <v>1466</v>
      </c>
      <c r="D127" s="85">
        <v>45049</v>
      </c>
      <c r="E127" s="84" t="s">
        <v>1547</v>
      </c>
      <c r="F127" s="62" t="s">
        <v>1359</v>
      </c>
      <c r="G127" s="68">
        <v>1060</v>
      </c>
    </row>
    <row r="128" spans="2:7">
      <c r="B128" s="86" t="s">
        <v>21</v>
      </c>
      <c r="C128" s="83" t="s">
        <v>1466</v>
      </c>
      <c r="D128" s="85">
        <v>45019</v>
      </c>
      <c r="E128" s="84" t="s">
        <v>1548</v>
      </c>
      <c r="F128" s="62" t="s">
        <v>1359</v>
      </c>
      <c r="G128" s="68">
        <v>1060</v>
      </c>
    </row>
    <row r="129" spans="2:7">
      <c r="B129" s="86" t="s">
        <v>21</v>
      </c>
      <c r="C129" s="83" t="s">
        <v>1466</v>
      </c>
      <c r="D129" s="85">
        <v>45019</v>
      </c>
      <c r="E129" s="84" t="s">
        <v>1549</v>
      </c>
      <c r="F129" s="62" t="s">
        <v>1359</v>
      </c>
      <c r="G129" s="68">
        <v>3222</v>
      </c>
    </row>
    <row r="130" spans="2:7">
      <c r="B130" s="86" t="s">
        <v>21</v>
      </c>
      <c r="C130" s="83" t="s">
        <v>1466</v>
      </c>
      <c r="D130" s="85">
        <v>45049</v>
      </c>
      <c r="E130" s="84" t="s">
        <v>1550</v>
      </c>
      <c r="F130" s="62" t="s">
        <v>1359</v>
      </c>
      <c r="G130" s="68">
        <v>3222</v>
      </c>
    </row>
    <row r="131" spans="2:7">
      <c r="B131" s="86" t="s">
        <v>1445</v>
      </c>
      <c r="C131" s="83" t="s">
        <v>1451</v>
      </c>
      <c r="D131" s="85">
        <v>45051</v>
      </c>
      <c r="E131" s="84" t="s">
        <v>1551</v>
      </c>
      <c r="F131" s="62" t="s">
        <v>1359</v>
      </c>
      <c r="G131" s="68">
        <v>16335.08</v>
      </c>
    </row>
    <row r="132" spans="2:7">
      <c r="B132" s="87" t="s">
        <v>1460</v>
      </c>
      <c r="C132" s="83" t="s">
        <v>1451</v>
      </c>
      <c r="D132" s="85">
        <v>45043</v>
      </c>
      <c r="E132" s="84" t="s">
        <v>1552</v>
      </c>
      <c r="F132" s="62" t="s">
        <v>1359</v>
      </c>
      <c r="G132" s="68">
        <v>22757.48</v>
      </c>
    </row>
    <row r="133" spans="2:7">
      <c r="B133" s="87" t="s">
        <v>1533</v>
      </c>
      <c r="C133" s="83" t="s">
        <v>1536</v>
      </c>
      <c r="D133" s="85">
        <v>44901</v>
      </c>
      <c r="E133" s="84" t="s">
        <v>1553</v>
      </c>
      <c r="F133" s="62" t="s">
        <v>1359</v>
      </c>
      <c r="G133" s="57">
        <v>10000</v>
      </c>
    </row>
    <row r="134" spans="2:7">
      <c r="B134" s="87" t="s">
        <v>1533</v>
      </c>
      <c r="C134" s="83" t="s">
        <v>1536</v>
      </c>
      <c r="D134" s="85">
        <v>44927</v>
      </c>
      <c r="E134" s="84" t="s">
        <v>1554</v>
      </c>
      <c r="F134" s="62" t="s">
        <v>1359</v>
      </c>
      <c r="G134" s="57">
        <v>10000</v>
      </c>
    </row>
    <row r="135" spans="2:7">
      <c r="B135" s="87" t="s">
        <v>1533</v>
      </c>
      <c r="C135" s="83" t="s">
        <v>1536</v>
      </c>
      <c r="D135" s="85">
        <v>44958</v>
      </c>
      <c r="E135" s="84" t="s">
        <v>1555</v>
      </c>
      <c r="F135" s="62" t="s">
        <v>1359</v>
      </c>
      <c r="G135" s="57">
        <v>10000</v>
      </c>
    </row>
    <row r="136" spans="2:7">
      <c r="B136" s="87" t="s">
        <v>1455</v>
      </c>
      <c r="C136" s="83" t="s">
        <v>1557</v>
      </c>
      <c r="D136" s="85">
        <v>44902</v>
      </c>
      <c r="E136" s="84" t="s">
        <v>651</v>
      </c>
      <c r="F136" s="62" t="s">
        <v>1359</v>
      </c>
      <c r="G136" s="57">
        <v>32000</v>
      </c>
    </row>
    <row r="137" spans="2:7">
      <c r="B137" s="87" t="s">
        <v>1455</v>
      </c>
      <c r="C137" s="83" t="s">
        <v>1439</v>
      </c>
      <c r="D137" s="85">
        <v>44915</v>
      </c>
      <c r="E137" s="84" t="s">
        <v>251</v>
      </c>
      <c r="F137" s="62" t="s">
        <v>1359</v>
      </c>
      <c r="G137" s="57">
        <v>12600</v>
      </c>
    </row>
    <row r="138" spans="2:7">
      <c r="B138" s="87" t="s">
        <v>1455</v>
      </c>
      <c r="C138" s="83" t="s">
        <v>1447</v>
      </c>
      <c r="D138" s="85">
        <v>44952</v>
      </c>
      <c r="E138" s="84" t="s">
        <v>1556</v>
      </c>
      <c r="F138" s="62" t="s">
        <v>1359</v>
      </c>
      <c r="G138" s="57">
        <v>12390</v>
      </c>
    </row>
    <row r="139" spans="2:7">
      <c r="B139" s="94" t="s">
        <v>1345</v>
      </c>
      <c r="C139" s="95"/>
      <c r="D139" s="95"/>
      <c r="E139" s="95"/>
      <c r="F139" s="96"/>
      <c r="G139" s="59">
        <f>SUM(G66:G138)</f>
        <v>3403295.8600000003</v>
      </c>
    </row>
    <row r="140" spans="2:7">
      <c r="B140" s="97"/>
      <c r="C140" s="97"/>
      <c r="D140" s="97"/>
      <c r="E140" s="97"/>
      <c r="F140" s="97"/>
      <c r="G140" s="98"/>
    </row>
    <row r="141" spans="2:7">
      <c r="B141" s="12"/>
      <c r="C141" s="12"/>
      <c r="D141" s="12"/>
      <c r="E141" s="12"/>
      <c r="F141" s="12"/>
    </row>
    <row r="142" spans="2:7">
      <c r="B142" s="58" t="s">
        <v>147</v>
      </c>
      <c r="C142" s="60"/>
      <c r="D142" s="61" t="s">
        <v>148</v>
      </c>
      <c r="E142" s="61"/>
      <c r="G142" s="61" t="s">
        <v>149</v>
      </c>
    </row>
    <row r="143" spans="2:7">
      <c r="B143" s="58"/>
      <c r="C143" s="60"/>
      <c r="D143" s="61"/>
      <c r="E143" s="61"/>
      <c r="G143" s="61"/>
    </row>
    <row r="144" spans="2:7">
      <c r="C144" s="12"/>
      <c r="G144" s="13"/>
    </row>
    <row r="145" spans="2:7">
      <c r="B145" t="s">
        <v>138</v>
      </c>
      <c r="C145" s="12"/>
      <c r="G145" s="13" t="s">
        <v>140</v>
      </c>
    </row>
    <row r="146" spans="2:7">
      <c r="B146" s="58" t="s">
        <v>1430</v>
      </c>
      <c r="C146" s="60"/>
      <c r="D146" s="61" t="s">
        <v>1432</v>
      </c>
      <c r="E146" s="61"/>
      <c r="G146" s="61" t="s">
        <v>1436</v>
      </c>
    </row>
    <row r="147" spans="2:7">
      <c r="B147" t="s">
        <v>1431</v>
      </c>
      <c r="C147" s="12"/>
      <c r="D147" s="13" t="s">
        <v>1433</v>
      </c>
      <c r="G147" s="13" t="s">
        <v>1434</v>
      </c>
    </row>
    <row r="148" spans="2:7">
      <c r="G148" s="52"/>
    </row>
  </sheetData>
  <mergeCells count="4">
    <mergeCell ref="C4:G4"/>
    <mergeCell ref="B48:F48"/>
    <mergeCell ref="C63:G63"/>
    <mergeCell ref="B139:F139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9" t="s">
        <v>151</v>
      </c>
      <c r="B2" s="89"/>
      <c r="C2" s="89"/>
      <c r="D2" s="89"/>
      <c r="E2" s="89"/>
    </row>
    <row r="3" spans="1:8" ht="15" customHeight="1">
      <c r="A3" s="89"/>
      <c r="B3" s="89"/>
      <c r="C3" s="89"/>
      <c r="D3" s="89"/>
      <c r="E3" s="89"/>
    </row>
    <row r="4" spans="1:8" ht="15" customHeight="1">
      <c r="A4" s="89"/>
      <c r="B4" s="89"/>
      <c r="C4" s="89"/>
      <c r="D4" s="89"/>
      <c r="E4" s="89"/>
    </row>
    <row r="5" spans="1:8" ht="14.25" customHeight="1">
      <c r="A5" s="89"/>
      <c r="B5" s="89"/>
      <c r="C5" s="89"/>
      <c r="D5" s="89"/>
      <c r="E5" s="89"/>
      <c r="F5" s="38"/>
    </row>
    <row r="6" spans="1:8" ht="41.25" customHeight="1">
      <c r="A6" s="90" t="s">
        <v>1061</v>
      </c>
      <c r="B6" s="90"/>
      <c r="C6" s="90"/>
      <c r="D6" s="90"/>
      <c r="E6" s="90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2023-06-16T14:04:01Z</cp:lastPrinted>
  <dcterms:created xsi:type="dcterms:W3CDTF">2021-01-11T13:35:50Z</dcterms:created>
  <dcterms:modified xsi:type="dcterms:W3CDTF">2023-06-16T14:04:06Z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