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20055" windowHeight="7950"/>
  </bookViews>
  <sheets>
    <sheet name="Hoja1" sheetId="1" r:id="rId1"/>
  </sheets>
  <calcPr calcId="124519"/>
</workbook>
</file>

<file path=xl/calcChain.xml><?xml version="1.0" encoding="utf-8"?>
<calcChain xmlns="http://schemas.openxmlformats.org/spreadsheetml/2006/main">
  <c r="G276" i="1"/>
  <c r="G275"/>
  <c r="G274"/>
  <c r="G273"/>
  <c r="G272"/>
  <c r="G271"/>
  <c r="G270"/>
  <c r="G269"/>
  <c r="G268"/>
  <c r="G267"/>
  <c r="G266"/>
  <c r="G265"/>
  <c r="G264"/>
  <c r="G263"/>
  <c r="G262"/>
  <c r="G261"/>
  <c r="G260"/>
  <c r="G259"/>
  <c r="G258"/>
  <c r="G257"/>
  <c r="G256"/>
  <c r="G255"/>
  <c r="G254"/>
  <c r="G253"/>
  <c r="G252"/>
  <c r="G251"/>
  <c r="G250"/>
  <c r="G249"/>
  <c r="G248"/>
  <c r="G247"/>
  <c r="G246"/>
  <c r="G245"/>
  <c r="G244"/>
  <c r="G243"/>
  <c r="G242"/>
  <c r="G241"/>
  <c r="G240"/>
  <c r="G239"/>
  <c r="G238"/>
  <c r="G237"/>
  <c r="G236"/>
  <c r="G235"/>
  <c r="G234"/>
  <c r="G233"/>
  <c r="G232"/>
  <c r="G231"/>
  <c r="G230"/>
  <c r="G229"/>
  <c r="G228"/>
  <c r="G227"/>
  <c r="G226"/>
  <c r="G225"/>
  <c r="G224"/>
  <c r="G223"/>
  <c r="G222"/>
  <c r="G221"/>
  <c r="G220"/>
  <c r="G219"/>
  <c r="G218"/>
  <c r="G217"/>
  <c r="G216"/>
  <c r="G215"/>
  <c r="G214"/>
  <c r="G213"/>
  <c r="G212"/>
  <c r="G211"/>
  <c r="G210"/>
  <c r="G209"/>
  <c r="G208"/>
  <c r="G207"/>
  <c r="G206"/>
  <c r="G205"/>
  <c r="G204"/>
  <c r="G203"/>
  <c r="G202"/>
  <c r="G201"/>
  <c r="G200"/>
  <c r="G199"/>
  <c r="G198"/>
  <c r="G197"/>
  <c r="G196"/>
  <c r="G195"/>
  <c r="G194"/>
  <c r="G193"/>
  <c r="G192"/>
  <c r="G191"/>
  <c r="G190"/>
  <c r="G189"/>
  <c r="G188"/>
  <c r="G184"/>
  <c r="G183"/>
  <c r="G182"/>
  <c r="G181"/>
  <c r="G180"/>
  <c r="G179"/>
  <c r="G178"/>
  <c r="G177"/>
  <c r="G176"/>
  <c r="G175"/>
  <c r="G174"/>
  <c r="G173"/>
  <c r="G172"/>
  <c r="G171"/>
  <c r="G170"/>
  <c r="G169"/>
  <c r="G168"/>
  <c r="G167"/>
  <c r="G166"/>
  <c r="G165"/>
  <c r="G164"/>
  <c r="G163"/>
  <c r="G162"/>
  <c r="G161"/>
  <c r="G160"/>
  <c r="G159"/>
  <c r="G158"/>
  <c r="G157"/>
  <c r="G156"/>
  <c r="G155"/>
  <c r="G154"/>
  <c r="G153"/>
  <c r="G152"/>
  <c r="G151"/>
  <c r="G150"/>
  <c r="G149"/>
  <c r="G148"/>
  <c r="G147"/>
  <c r="G146"/>
  <c r="G145"/>
  <c r="G144"/>
  <c r="G143"/>
  <c r="G142"/>
  <c r="G141"/>
  <c r="G140"/>
  <c r="G139"/>
  <c r="G138"/>
  <c r="G137"/>
  <c r="G136"/>
  <c r="G135"/>
  <c r="G134"/>
  <c r="G133"/>
  <c r="G132"/>
  <c r="G131"/>
  <c r="G130"/>
  <c r="G129"/>
  <c r="G128"/>
  <c r="G127"/>
  <c r="G126"/>
  <c r="G125"/>
  <c r="G124"/>
  <c r="G123"/>
  <c r="G122"/>
  <c r="G121"/>
  <c r="G120"/>
  <c r="G119"/>
  <c r="G118"/>
  <c r="G117"/>
  <c r="G116"/>
  <c r="G115"/>
  <c r="G114"/>
  <c r="G113"/>
  <c r="G112"/>
  <c r="G111"/>
  <c r="G110"/>
  <c r="G109"/>
  <c r="G108"/>
  <c r="G107"/>
  <c r="G106"/>
  <c r="G105"/>
  <c r="G104"/>
  <c r="G103"/>
  <c r="G102"/>
  <c r="G101"/>
  <c r="G100"/>
  <c r="G99"/>
  <c r="G95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</calcChain>
</file>

<file path=xl/sharedStrings.xml><?xml version="1.0" encoding="utf-8"?>
<sst xmlns="http://schemas.openxmlformats.org/spreadsheetml/2006/main" count="818" uniqueCount="157">
  <si>
    <r>
      <t xml:space="preserve">                                                                                                                   </t>
    </r>
    <r>
      <rPr>
        <b/>
        <sz val="14"/>
        <color theme="1"/>
        <rFont val="Calibri"/>
        <family val="2"/>
        <scheme val="minor"/>
      </rPr>
      <t xml:space="preserve">      Relación de Inventario de Almacén Despensa </t>
    </r>
  </si>
  <si>
    <t>Fecha de adqusición/registro</t>
  </si>
  <si>
    <t>Existencia</t>
  </si>
  <si>
    <t>Unidades  de Medida</t>
  </si>
  <si>
    <t>ARROZ</t>
  </si>
  <si>
    <t>AZUCAR</t>
  </si>
  <si>
    <t>ACEITE</t>
  </si>
  <si>
    <t>HABICHUELA JIRA</t>
  </si>
  <si>
    <t>HABICHUELA ROJA</t>
  </si>
  <si>
    <t>HABICHUELA NEGRA</t>
  </si>
  <si>
    <t>TE FRIO</t>
  </si>
  <si>
    <t>SAL MOLIDA</t>
  </si>
  <si>
    <t>PAPA</t>
  </si>
  <si>
    <t>HUEVO</t>
  </si>
  <si>
    <t>CEBOLLA</t>
  </si>
  <si>
    <t xml:space="preserve">MAYONESA </t>
  </si>
  <si>
    <t xml:space="preserve">MANTEQUILLA </t>
  </si>
  <si>
    <t xml:space="preserve">SALSA </t>
  </si>
  <si>
    <t xml:space="preserve"> LECHE</t>
  </si>
  <si>
    <t>COCOA</t>
  </si>
  <si>
    <t>TENEDORES DES.</t>
  </si>
  <si>
    <t>MAIZ  LATAS</t>
  </si>
  <si>
    <t>GUANDULES VERDES</t>
  </si>
  <si>
    <t xml:space="preserve">FIDEO </t>
  </si>
  <si>
    <t>CODITOS</t>
  </si>
  <si>
    <t>ESPAGUETIS</t>
  </si>
  <si>
    <t>HARINA DE MAIZ</t>
  </si>
  <si>
    <t xml:space="preserve">AVENA </t>
  </si>
  <si>
    <t xml:space="preserve">CAFÉ </t>
  </si>
  <si>
    <t xml:space="preserve">CUCHARA </t>
  </si>
  <si>
    <t xml:space="preserve">SERVILLETA </t>
  </si>
  <si>
    <t>TUNA</t>
  </si>
  <si>
    <t>TAPA #4</t>
  </si>
  <si>
    <t>ENVASE  #4</t>
  </si>
  <si>
    <t>VASO #7</t>
  </si>
  <si>
    <t>VASO   10</t>
  </si>
  <si>
    <t>VINAGRE</t>
  </si>
  <si>
    <t>MAIZENA GRANDE</t>
  </si>
  <si>
    <t>POLLO</t>
  </si>
  <si>
    <t>SALAMI</t>
  </si>
  <si>
    <t>BACALAO</t>
  </si>
  <si>
    <t>CARNE DE CERDO</t>
  </si>
  <si>
    <t>LONGANIZA</t>
  </si>
  <si>
    <t>RES MOLIDA</t>
  </si>
  <si>
    <t>QUESO AMARILLO</t>
  </si>
  <si>
    <t>PLATANO VERDES</t>
  </si>
  <si>
    <t>GUINEO</t>
  </si>
  <si>
    <t>ÑAME</t>
  </si>
  <si>
    <t>BERENJENA</t>
  </si>
  <si>
    <t>TAYOTA</t>
  </si>
  <si>
    <t>GALLETA DE SODA</t>
  </si>
  <si>
    <t>CLAVO DULCE</t>
  </si>
  <si>
    <t>AJO</t>
  </si>
  <si>
    <t>LECHUGA</t>
  </si>
  <si>
    <t>LIMON</t>
  </si>
  <si>
    <t>AJIES CUBANELA</t>
  </si>
  <si>
    <t>ZANAHORIA</t>
  </si>
  <si>
    <t>VERDURA</t>
  </si>
  <si>
    <t>APIO</t>
  </si>
  <si>
    <t>BROCOLI</t>
  </si>
  <si>
    <t>TOMATE ENSALADA</t>
  </si>
  <si>
    <t>PEPINO</t>
  </si>
  <si>
    <t>AUYAMA</t>
  </si>
  <si>
    <t>VAINILLA</t>
  </si>
  <si>
    <t>BRILLO GORDO</t>
  </si>
  <si>
    <t>JABON LIMPIOL</t>
  </si>
  <si>
    <t>NARANJA AGRIA</t>
  </si>
  <si>
    <t>FUNDA CON AZA</t>
  </si>
  <si>
    <t>FOSFORO</t>
  </si>
  <si>
    <t>SALDINAS (PACO FISH)</t>
  </si>
  <si>
    <t>SOPA DE SOBRE</t>
  </si>
  <si>
    <t>MELON</t>
  </si>
  <si>
    <t>TOMATICO</t>
  </si>
  <si>
    <t>REPOLLO</t>
  </si>
  <si>
    <t>CHULETA</t>
  </si>
  <si>
    <t>YUCA</t>
  </si>
  <si>
    <t>PIÑA</t>
  </si>
  <si>
    <t xml:space="preserve">CANELA </t>
  </si>
  <si>
    <t>LECHOZA</t>
  </si>
  <si>
    <t>OREGANO</t>
  </si>
  <si>
    <t>TRIGO</t>
  </si>
  <si>
    <t>GELATINA</t>
  </si>
  <si>
    <t>MALAGUETA</t>
  </si>
  <si>
    <t>LENTEJAS</t>
  </si>
  <si>
    <t>GUANDULES SECOS</t>
  </si>
  <si>
    <t>BRILLO VERDE</t>
  </si>
  <si>
    <t>PAPEL ADSORVENTE</t>
  </si>
  <si>
    <t>PLATOS DE SOPAS</t>
  </si>
  <si>
    <t>N/A</t>
  </si>
  <si>
    <t xml:space="preserve"> LBRAS</t>
  </si>
  <si>
    <t>LIBRAS</t>
  </si>
  <si>
    <t xml:space="preserve">  LATA</t>
  </si>
  <si>
    <t xml:space="preserve"> LIBS</t>
  </si>
  <si>
    <t>LBS</t>
  </si>
  <si>
    <t>UNID</t>
  </si>
  <si>
    <t xml:space="preserve">  POTES</t>
  </si>
  <si>
    <t xml:space="preserve">  LIBRAS</t>
  </si>
  <si>
    <t xml:space="preserve">UNIDADES </t>
  </si>
  <si>
    <t xml:space="preserve"> LBS</t>
  </si>
  <si>
    <t>POTES</t>
  </si>
  <si>
    <t>LATAS</t>
  </si>
  <si>
    <t xml:space="preserve"> FUNDAS</t>
  </si>
  <si>
    <t>PAQS.</t>
  </si>
  <si>
    <t xml:space="preserve"> UND.</t>
  </si>
  <si>
    <t xml:space="preserve"> LATAS</t>
  </si>
  <si>
    <t>FUNDAS</t>
  </si>
  <si>
    <t xml:space="preserve"> PQTS.</t>
  </si>
  <si>
    <t>PAG</t>
  </si>
  <si>
    <t xml:space="preserve"> UNDS</t>
  </si>
  <si>
    <t xml:space="preserve"> GLS</t>
  </si>
  <si>
    <t>CAJITAS</t>
  </si>
  <si>
    <t xml:space="preserve"> LB.</t>
  </si>
  <si>
    <t>UNDS</t>
  </si>
  <si>
    <t xml:space="preserve">  LIB.</t>
  </si>
  <si>
    <t>LIBRA</t>
  </si>
  <si>
    <t xml:space="preserve"> LIB.</t>
  </si>
  <si>
    <t>UNDES.</t>
  </si>
  <si>
    <t xml:space="preserve">   UNDS.</t>
  </si>
  <si>
    <t xml:space="preserve"> UDS.</t>
  </si>
  <si>
    <t xml:space="preserve"> LB</t>
  </si>
  <si>
    <t>LIB.</t>
  </si>
  <si>
    <t>UND</t>
  </si>
  <si>
    <t xml:space="preserve">  LIBS</t>
  </si>
  <si>
    <t xml:space="preserve">  PAQ.</t>
  </si>
  <si>
    <t xml:space="preserve"> LIBS.</t>
  </si>
  <si>
    <t>UNID.</t>
  </si>
  <si>
    <t>LBS.</t>
  </si>
  <si>
    <t>GALON</t>
  </si>
  <si>
    <t xml:space="preserve"> PAQS.</t>
  </si>
  <si>
    <t>BOLAS</t>
  </si>
  <si>
    <t>PAQ.</t>
  </si>
  <si>
    <t xml:space="preserve"> RESMA</t>
  </si>
  <si>
    <t>UDS.</t>
  </si>
  <si>
    <t>UND.</t>
  </si>
  <si>
    <t>LIB</t>
  </si>
  <si>
    <t>LIBS</t>
  </si>
  <si>
    <t>CAJAS</t>
  </si>
  <si>
    <r>
      <t xml:space="preserve">                                                                                      </t>
    </r>
    <r>
      <rPr>
        <b/>
        <sz val="11"/>
        <color theme="1"/>
        <rFont val="Calibri"/>
        <family val="2"/>
        <scheme val="minor"/>
      </rPr>
      <t xml:space="preserve">  1er  trimestre enero - marzo  2023</t>
    </r>
  </si>
  <si>
    <t>HARINA DE NEGRITO</t>
  </si>
  <si>
    <t>AJIES GUSTOSO</t>
  </si>
  <si>
    <t>AJIES MORRON</t>
  </si>
  <si>
    <t>1.1</t>
  </si>
  <si>
    <t xml:space="preserve">Código </t>
  </si>
  <si>
    <t xml:space="preserve">Descripción </t>
  </si>
  <si>
    <t>LECHE DESCREMADA</t>
  </si>
  <si>
    <t xml:space="preserve"> VASOS FOAM #12</t>
  </si>
  <si>
    <t>LITRO</t>
  </si>
  <si>
    <t>PAQS</t>
  </si>
  <si>
    <t>Raquel Minaya</t>
  </si>
  <si>
    <t xml:space="preserve">                     ADMINISTRADORA</t>
  </si>
  <si>
    <t xml:space="preserve">        Revisado por:</t>
  </si>
  <si>
    <t xml:space="preserve">                          ENC. ALMACEN</t>
  </si>
  <si>
    <t>Mario Gomez</t>
  </si>
  <si>
    <t>29//03/2023</t>
  </si>
  <si>
    <t>Valor RD$</t>
  </si>
  <si>
    <t>Costo Unitario RD$</t>
  </si>
  <si>
    <t xml:space="preserve">Costo Unitario RD$ 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</si>
</sst>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(* #,##0.00_);_(* \(#,##0.00\);_(* &quot;-&quot;??_);_(@_)"/>
    <numFmt numFmtId="165" formatCode="&quot;RD$&quot;#,##0.00"/>
    <numFmt numFmtId="166" formatCode="&quot;$&quot;#,##0.00"/>
  </numFmts>
  <fonts count="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8">
    <xf numFmtId="0" fontId="0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5" fillId="0" borderId="0" applyFont="0" applyFill="0" applyBorder="0" applyAlignment="0" applyProtection="0"/>
  </cellStyleXfs>
  <cellXfs count="56">
    <xf numFmtId="0" fontId="0" fillId="0" borderId="0" xfId="0"/>
    <xf numFmtId="0" fontId="0" fillId="0" borderId="0" xfId="0" applyAlignment="1"/>
    <xf numFmtId="0" fontId="0" fillId="2" borderId="0" xfId="0" applyFill="1"/>
    <xf numFmtId="0" fontId="0" fillId="0" borderId="0" xfId="0" applyBorder="1"/>
    <xf numFmtId="0" fontId="0" fillId="2" borderId="0" xfId="0" applyFill="1" applyBorder="1" applyAlignment="1">
      <alignment horizontal="center" vertical="top"/>
    </xf>
    <xf numFmtId="14" fontId="4" fillId="0" borderId="1" xfId="0" applyNumberFormat="1" applyFont="1" applyBorder="1" applyAlignment="1">
      <alignment horizontal="center"/>
    </xf>
    <xf numFmtId="0" fontId="4" fillId="0" borderId="0" xfId="0" applyFont="1" applyBorder="1"/>
    <xf numFmtId="0" fontId="4" fillId="0" borderId="0" xfId="0" applyFont="1"/>
    <xf numFmtId="0" fontId="6" fillId="3" borderId="1" xfId="5" applyFont="1" applyFill="1" applyBorder="1" applyAlignment="1">
      <alignment horizontal="center" vertical="top" wrapText="1"/>
    </xf>
    <xf numFmtId="0" fontId="6" fillId="3" borderId="1" xfId="5" applyFont="1" applyFill="1" applyBorder="1" applyAlignment="1">
      <alignment horizontal="center" vertical="top"/>
    </xf>
    <xf numFmtId="166" fontId="6" fillId="3" borderId="1" xfId="5" applyNumberFormat="1" applyFont="1" applyFill="1" applyBorder="1" applyAlignment="1">
      <alignment horizontal="center" vertical="top" wrapText="1"/>
    </xf>
    <xf numFmtId="165" fontId="6" fillId="3" borderId="1" xfId="5" applyNumberFormat="1" applyFont="1" applyFill="1" applyBorder="1" applyAlignment="1">
      <alignment horizontal="center" vertical="top" wrapText="1"/>
    </xf>
    <xf numFmtId="3" fontId="6" fillId="3" borderId="1" xfId="5" applyNumberFormat="1" applyFont="1" applyFill="1" applyBorder="1" applyAlignment="1">
      <alignment horizontal="center" vertical="top"/>
    </xf>
    <xf numFmtId="0" fontId="7" fillId="0" borderId="3" xfId="0" applyFont="1" applyBorder="1" applyAlignment="1">
      <alignment horizontal="center"/>
    </xf>
    <xf numFmtId="0" fontId="8" fillId="0" borderId="1" xfId="0" applyFont="1" applyBorder="1" applyAlignment="1">
      <alignment vertical="top" wrapText="1"/>
    </xf>
    <xf numFmtId="0" fontId="8" fillId="2" borderId="1" xfId="0" applyFont="1" applyFill="1" applyBorder="1" applyAlignment="1">
      <alignment vertical="top" wrapText="1"/>
    </xf>
    <xf numFmtId="0" fontId="8" fillId="0" borderId="2" xfId="0" applyFont="1" applyBorder="1" applyAlignment="1">
      <alignment vertical="top" wrapText="1"/>
    </xf>
    <xf numFmtId="0" fontId="8" fillId="0" borderId="2" xfId="0" applyFont="1" applyFill="1" applyBorder="1" applyAlignment="1">
      <alignment vertical="top" wrapText="1"/>
    </xf>
    <xf numFmtId="0" fontId="8" fillId="0" borderId="1" xfId="0" applyFont="1" applyFill="1" applyBorder="1" applyAlignment="1">
      <alignment vertical="top" wrapText="1"/>
    </xf>
    <xf numFmtId="0" fontId="8" fillId="0" borderId="1" xfId="0" applyFont="1" applyBorder="1"/>
    <xf numFmtId="0" fontId="8" fillId="0" borderId="1" xfId="0" applyFont="1" applyBorder="1" applyAlignment="1">
      <alignment horizontal="right" vertical="top" wrapText="1"/>
    </xf>
    <xf numFmtId="0" fontId="0" fillId="0" borderId="2" xfId="0" applyBorder="1"/>
    <xf numFmtId="0" fontId="0" fillId="0" borderId="1" xfId="0" applyBorder="1"/>
    <xf numFmtId="0" fontId="3" fillId="0" borderId="1" xfId="0" applyFont="1" applyBorder="1"/>
    <xf numFmtId="0" fontId="8" fillId="0" borderId="1" xfId="0" applyFont="1" applyBorder="1" applyAlignment="1">
      <alignment horizontal="left" vertical="top" wrapText="1"/>
    </xf>
    <xf numFmtId="164" fontId="8" fillId="0" borderId="1" xfId="2" applyFont="1" applyBorder="1" applyAlignment="1">
      <alignment vertical="top" wrapText="1"/>
    </xf>
    <xf numFmtId="164" fontId="8" fillId="0" borderId="1" xfId="2" applyFont="1" applyBorder="1" applyAlignment="1">
      <alignment horizontal="center" vertical="top" wrapText="1"/>
    </xf>
    <xf numFmtId="164" fontId="8" fillId="2" borderId="1" xfId="2" applyFont="1" applyFill="1" applyBorder="1" applyAlignment="1">
      <alignment horizontal="center" vertical="top" wrapText="1"/>
    </xf>
    <xf numFmtId="164" fontId="8" fillId="0" borderId="2" xfId="2" applyFont="1" applyBorder="1" applyAlignment="1">
      <alignment horizontal="center" vertical="top" wrapText="1"/>
    </xf>
    <xf numFmtId="0" fontId="0" fillId="0" borderId="1" xfId="0" applyBorder="1" applyAlignment="1">
      <alignment horizontal="right"/>
    </xf>
    <xf numFmtId="0" fontId="8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top" wrapText="1"/>
    </xf>
    <xf numFmtId="0" fontId="8" fillId="2" borderId="2" xfId="0" applyFont="1" applyFill="1" applyBorder="1" applyAlignment="1">
      <alignment horizontal="center" vertical="top" wrapText="1"/>
    </xf>
    <xf numFmtId="0" fontId="8" fillId="2" borderId="2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top" wrapText="1"/>
    </xf>
    <xf numFmtId="0" fontId="7" fillId="0" borderId="4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14" fontId="0" fillId="0" borderId="1" xfId="0" applyNumberFormat="1" applyBorder="1" applyAlignment="1">
      <alignment horizontal="left"/>
    </xf>
    <xf numFmtId="0" fontId="8" fillId="0" borderId="0" xfId="0" applyFont="1" applyFill="1" applyBorder="1" applyAlignment="1">
      <alignment horizontal="center" vertical="top" wrapText="1"/>
    </xf>
    <xf numFmtId="0" fontId="8" fillId="0" borderId="0" xfId="0" applyFont="1" applyBorder="1" applyAlignment="1">
      <alignment horizontal="center" vertical="top" wrapText="1"/>
    </xf>
    <xf numFmtId="0" fontId="1" fillId="0" borderId="0" xfId="0" applyFont="1"/>
    <xf numFmtId="0" fontId="3" fillId="0" borderId="0" xfId="0" applyFont="1" applyAlignment="1">
      <alignment horizontal="center"/>
    </xf>
    <xf numFmtId="14" fontId="4" fillId="0" borderId="1" xfId="0" applyNumberFormat="1" applyFont="1" applyBorder="1" applyAlignment="1">
      <alignment horizontal="left"/>
    </xf>
    <xf numFmtId="0" fontId="4" fillId="0" borderId="3" xfId="0" applyFont="1" applyBorder="1" applyAlignment="1">
      <alignment horizontal="center"/>
    </xf>
    <xf numFmtId="164" fontId="8" fillId="0" borderId="1" xfId="7" applyNumberFormat="1" applyFont="1" applyBorder="1" applyAlignment="1">
      <alignment vertical="top" wrapText="1"/>
    </xf>
    <xf numFmtId="43" fontId="4" fillId="0" borderId="1" xfId="0" applyNumberFormat="1" applyFont="1" applyBorder="1"/>
    <xf numFmtId="164" fontId="8" fillId="0" borderId="1" xfId="7" applyNumberFormat="1" applyFont="1" applyBorder="1" applyAlignment="1">
      <alignment horizontal="center" vertical="top" wrapText="1"/>
    </xf>
    <xf numFmtId="164" fontId="8" fillId="2" borderId="1" xfId="7" applyNumberFormat="1" applyFont="1" applyFill="1" applyBorder="1" applyAlignment="1">
      <alignment horizontal="center" vertical="top" wrapText="1"/>
    </xf>
    <xf numFmtId="164" fontId="8" fillId="0" borderId="2" xfId="7" applyNumberFormat="1" applyFont="1" applyBorder="1" applyAlignment="1">
      <alignment horizontal="center" vertical="top" wrapText="1"/>
    </xf>
    <xf numFmtId="0" fontId="4" fillId="0" borderId="2" xfId="0" applyFont="1" applyBorder="1"/>
    <xf numFmtId="0" fontId="4" fillId="0" borderId="1" xfId="0" applyFont="1" applyBorder="1"/>
    <xf numFmtId="0" fontId="4" fillId="2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right"/>
    </xf>
  </cellXfs>
  <cellStyles count="8">
    <cellStyle name="Millares" xfId="7" builtinId="3"/>
    <cellStyle name="Millares 2" xfId="2"/>
    <cellStyle name="Normal" xfId="0" builtinId="0"/>
    <cellStyle name="Normal 2" xfId="1"/>
    <cellStyle name="Normal 2 2" xfId="3"/>
    <cellStyle name="Normal 2 3" xfId="6"/>
    <cellStyle name="Normal 3" xfId="5"/>
    <cellStyle name="Porcentual 2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2190750</xdr:colOff>
      <xdr:row>0</xdr:row>
      <xdr:rowOff>85725</xdr:rowOff>
    </xdr:from>
    <xdr:to>
      <xdr:col>3</xdr:col>
      <xdr:colOff>276120</xdr:colOff>
      <xdr:row>4</xdr:row>
      <xdr:rowOff>152400</xdr:rowOff>
    </xdr:to>
    <xdr:pic>
      <xdr:nvPicPr>
        <xdr:cNvPr id="2" name="3 Imagen" descr="logo engombe.jpg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67125" y="85725"/>
          <a:ext cx="2386436" cy="828675"/>
        </a:xfrm>
        <a:prstGeom prst="rect">
          <a:avLst/>
        </a:prstGeom>
      </xdr:spPr>
    </xdr:pic>
    <xdr:clientData/>
  </xdr:twoCellAnchor>
  <xdr:twoCellAnchor>
    <xdr:from>
      <xdr:col>2</xdr:col>
      <xdr:colOff>57150</xdr:colOff>
      <xdr:row>280</xdr:row>
      <xdr:rowOff>182878</xdr:rowOff>
    </xdr:from>
    <xdr:to>
      <xdr:col>3</xdr:col>
      <xdr:colOff>47625</xdr:colOff>
      <xdr:row>281</xdr:row>
      <xdr:rowOff>38097</xdr:rowOff>
    </xdr:to>
    <xdr:sp macro="" textlink="">
      <xdr:nvSpPr>
        <xdr:cNvPr id="3" name="Line 13"/>
        <xdr:cNvSpPr>
          <a:spLocks noChangeShapeType="1"/>
        </xdr:cNvSpPr>
      </xdr:nvSpPr>
      <xdr:spPr bwMode="auto">
        <a:xfrm flipV="1">
          <a:off x="2552700" y="54075328"/>
          <a:ext cx="2105025" cy="45719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19049</xdr:colOff>
      <xdr:row>286</xdr:row>
      <xdr:rowOff>154303</xdr:rowOff>
    </xdr:from>
    <xdr:to>
      <xdr:col>2</xdr:col>
      <xdr:colOff>2095500</xdr:colOff>
      <xdr:row>287</xdr:row>
      <xdr:rowOff>9522</xdr:rowOff>
    </xdr:to>
    <xdr:sp macro="" textlink="">
      <xdr:nvSpPr>
        <xdr:cNvPr id="4" name="Line 13"/>
        <xdr:cNvSpPr>
          <a:spLocks noChangeShapeType="1"/>
        </xdr:cNvSpPr>
      </xdr:nvSpPr>
      <xdr:spPr bwMode="auto">
        <a:xfrm flipV="1">
          <a:off x="2514599" y="55189753"/>
          <a:ext cx="2076451" cy="45719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6:I288"/>
  <sheetViews>
    <sheetView tabSelected="1" workbookViewId="0">
      <selection activeCell="G10" sqref="G10"/>
    </sheetView>
  </sheetViews>
  <sheetFormatPr baseColWidth="10" defaultColWidth="33.28515625" defaultRowHeight="15"/>
  <cols>
    <col min="1" max="1" width="20.7109375" customWidth="1"/>
    <col min="2" max="2" width="16.7109375" customWidth="1"/>
    <col min="3" max="3" width="31.7109375" customWidth="1"/>
    <col min="4" max="4" width="20.42578125" customWidth="1"/>
    <col min="5" max="5" width="21.28515625" customWidth="1"/>
    <col min="6" max="6" width="16.7109375" customWidth="1"/>
    <col min="7" max="7" width="15.85546875" customWidth="1"/>
  </cols>
  <sheetData>
    <row r="6" spans="1:9" ht="18.75">
      <c r="A6" t="s">
        <v>0</v>
      </c>
    </row>
    <row r="7" spans="1:9">
      <c r="B7" t="s">
        <v>137</v>
      </c>
      <c r="E7" s="1"/>
      <c r="F7" s="1"/>
    </row>
    <row r="9" spans="1:9" ht="16.5" customHeight="1"/>
    <row r="10" spans="1:9" ht="31.5" customHeight="1">
      <c r="A10" s="8" t="s">
        <v>1</v>
      </c>
      <c r="B10" s="8" t="s">
        <v>142</v>
      </c>
      <c r="C10" s="9" t="s">
        <v>143</v>
      </c>
      <c r="D10" s="8" t="s">
        <v>3</v>
      </c>
      <c r="E10" s="10" t="s">
        <v>155</v>
      </c>
      <c r="F10" s="11" t="s">
        <v>2</v>
      </c>
      <c r="G10" s="12" t="s">
        <v>154</v>
      </c>
      <c r="H10" s="4"/>
      <c r="I10" s="2"/>
    </row>
    <row r="11" spans="1:9">
      <c r="A11" s="5">
        <v>44953</v>
      </c>
      <c r="B11" s="46" t="s">
        <v>88</v>
      </c>
      <c r="C11" s="14" t="s">
        <v>4</v>
      </c>
      <c r="D11" s="14" t="s">
        <v>89</v>
      </c>
      <c r="E11" s="47">
        <v>27.36</v>
      </c>
      <c r="F11" s="30">
        <v>320</v>
      </c>
      <c r="G11" s="48">
        <f>E11*F11</f>
        <v>8755.2000000000007</v>
      </c>
    </row>
    <row r="12" spans="1:9">
      <c r="A12" s="5">
        <v>44953</v>
      </c>
      <c r="B12" s="46" t="s">
        <v>88</v>
      </c>
      <c r="C12" s="14" t="s">
        <v>5</v>
      </c>
      <c r="D12" s="14" t="s">
        <v>90</v>
      </c>
      <c r="E12" s="47">
        <v>24.96</v>
      </c>
      <c r="F12" s="30">
        <v>78</v>
      </c>
      <c r="G12" s="48">
        <f t="shared" ref="G12:G75" si="0">E12*F12</f>
        <v>1946.88</v>
      </c>
    </row>
    <row r="13" spans="1:9">
      <c r="A13" s="5">
        <v>44953</v>
      </c>
      <c r="B13" s="46" t="s">
        <v>88</v>
      </c>
      <c r="C13" s="14" t="s">
        <v>6</v>
      </c>
      <c r="D13" s="14" t="s">
        <v>91</v>
      </c>
      <c r="E13" s="47">
        <v>1253.81</v>
      </c>
      <c r="F13" s="30">
        <v>2</v>
      </c>
      <c r="G13" s="48">
        <f t="shared" si="0"/>
        <v>2507.62</v>
      </c>
    </row>
    <row r="14" spans="1:9">
      <c r="A14" s="5">
        <v>44953</v>
      </c>
      <c r="B14" s="46" t="s">
        <v>88</v>
      </c>
      <c r="C14" s="14" t="s">
        <v>7</v>
      </c>
      <c r="D14" s="14" t="s">
        <v>92</v>
      </c>
      <c r="E14" s="47">
        <v>44.4</v>
      </c>
      <c r="F14" s="30">
        <v>22</v>
      </c>
      <c r="G14" s="48">
        <f t="shared" si="0"/>
        <v>976.8</v>
      </c>
    </row>
    <row r="15" spans="1:9">
      <c r="A15" s="5">
        <v>44953</v>
      </c>
      <c r="B15" s="46" t="s">
        <v>88</v>
      </c>
      <c r="C15" s="14" t="s">
        <v>8</v>
      </c>
      <c r="D15" s="14" t="s">
        <v>93</v>
      </c>
      <c r="E15" s="47">
        <v>64.8</v>
      </c>
      <c r="F15" s="30">
        <v>19</v>
      </c>
      <c r="G15" s="48">
        <f t="shared" si="0"/>
        <v>1231.2</v>
      </c>
    </row>
    <row r="16" spans="1:9">
      <c r="A16" s="5">
        <v>44953</v>
      </c>
      <c r="B16" s="46" t="s">
        <v>88</v>
      </c>
      <c r="C16" s="14" t="s">
        <v>9</v>
      </c>
      <c r="D16" s="14" t="s">
        <v>93</v>
      </c>
      <c r="E16" s="47">
        <v>52</v>
      </c>
      <c r="F16" s="30">
        <v>6</v>
      </c>
      <c r="G16" s="48">
        <f t="shared" si="0"/>
        <v>312</v>
      </c>
    </row>
    <row r="17" spans="1:7">
      <c r="A17" s="5">
        <v>44953</v>
      </c>
      <c r="B17" s="46" t="s">
        <v>88</v>
      </c>
      <c r="C17" s="14" t="s">
        <v>10</v>
      </c>
      <c r="D17" s="14" t="s">
        <v>94</v>
      </c>
      <c r="E17" s="47">
        <v>0</v>
      </c>
      <c r="F17" s="30">
        <v>0</v>
      </c>
      <c r="G17" s="48">
        <f t="shared" si="0"/>
        <v>0</v>
      </c>
    </row>
    <row r="18" spans="1:7">
      <c r="A18" s="5">
        <v>44953</v>
      </c>
      <c r="B18" s="46" t="s">
        <v>88</v>
      </c>
      <c r="C18" s="14" t="s">
        <v>11</v>
      </c>
      <c r="D18" s="14" t="s">
        <v>95</v>
      </c>
      <c r="E18" s="47">
        <v>191.7</v>
      </c>
      <c r="F18" s="30">
        <v>1</v>
      </c>
      <c r="G18" s="48">
        <f t="shared" si="0"/>
        <v>191.7</v>
      </c>
    </row>
    <row r="19" spans="1:7">
      <c r="A19" s="5">
        <v>44953</v>
      </c>
      <c r="B19" s="46" t="s">
        <v>88</v>
      </c>
      <c r="C19" s="14" t="s">
        <v>12</v>
      </c>
      <c r="D19" s="14" t="s">
        <v>96</v>
      </c>
      <c r="E19" s="47">
        <v>40</v>
      </c>
      <c r="F19" s="30">
        <v>20</v>
      </c>
      <c r="G19" s="48">
        <f t="shared" si="0"/>
        <v>800</v>
      </c>
    </row>
    <row r="20" spans="1:7">
      <c r="A20" s="5">
        <v>44953</v>
      </c>
      <c r="B20" s="46" t="s">
        <v>88</v>
      </c>
      <c r="C20" s="14" t="s">
        <v>13</v>
      </c>
      <c r="D20" s="14" t="s">
        <v>97</v>
      </c>
      <c r="E20" s="47">
        <v>6.67</v>
      </c>
      <c r="F20" s="31">
        <v>66</v>
      </c>
      <c r="G20" s="48">
        <f t="shared" si="0"/>
        <v>440.21999999999997</v>
      </c>
    </row>
    <row r="21" spans="1:7">
      <c r="A21" s="5">
        <v>44953</v>
      </c>
      <c r="B21" s="46" t="s">
        <v>88</v>
      </c>
      <c r="C21" s="14" t="s">
        <v>14</v>
      </c>
      <c r="D21" s="14" t="s">
        <v>98</v>
      </c>
      <c r="E21" s="47">
        <v>55</v>
      </c>
      <c r="F21" s="30">
        <v>2</v>
      </c>
      <c r="G21" s="48">
        <f t="shared" si="0"/>
        <v>110</v>
      </c>
    </row>
    <row r="22" spans="1:7">
      <c r="A22" s="5">
        <v>44953</v>
      </c>
      <c r="B22" s="46" t="s">
        <v>88</v>
      </c>
      <c r="C22" s="14" t="s">
        <v>15</v>
      </c>
      <c r="D22" s="14" t="s">
        <v>99</v>
      </c>
      <c r="E22" s="47">
        <v>663.56</v>
      </c>
      <c r="F22" s="30">
        <v>1</v>
      </c>
      <c r="G22" s="48">
        <f t="shared" si="0"/>
        <v>663.56</v>
      </c>
    </row>
    <row r="23" spans="1:7">
      <c r="A23" s="5">
        <v>44953</v>
      </c>
      <c r="B23" s="46" t="s">
        <v>88</v>
      </c>
      <c r="C23" s="14" t="s">
        <v>16</v>
      </c>
      <c r="D23" s="14" t="s">
        <v>99</v>
      </c>
      <c r="E23" s="47">
        <v>363.18</v>
      </c>
      <c r="F23" s="30">
        <v>1</v>
      </c>
      <c r="G23" s="48">
        <f t="shared" si="0"/>
        <v>363.18</v>
      </c>
    </row>
    <row r="24" spans="1:7">
      <c r="A24" s="5">
        <v>44953</v>
      </c>
      <c r="B24" s="46" t="s">
        <v>88</v>
      </c>
      <c r="C24" s="14" t="s">
        <v>17</v>
      </c>
      <c r="D24" s="14" t="s">
        <v>100</v>
      </c>
      <c r="E24" s="47">
        <v>464.95</v>
      </c>
      <c r="F24" s="30">
        <v>4</v>
      </c>
      <c r="G24" s="48">
        <f t="shared" si="0"/>
        <v>1859.8</v>
      </c>
    </row>
    <row r="25" spans="1:7">
      <c r="A25" s="5">
        <v>44953</v>
      </c>
      <c r="B25" s="46" t="s">
        <v>88</v>
      </c>
      <c r="C25" s="14" t="s">
        <v>18</v>
      </c>
      <c r="D25" s="14" t="s">
        <v>101</v>
      </c>
      <c r="E25" s="49">
        <v>1509</v>
      </c>
      <c r="F25" s="30">
        <v>6</v>
      </c>
      <c r="G25" s="48">
        <f t="shared" si="0"/>
        <v>9054</v>
      </c>
    </row>
    <row r="26" spans="1:7">
      <c r="A26" s="5">
        <v>44953</v>
      </c>
      <c r="B26" s="46" t="s">
        <v>88</v>
      </c>
      <c r="C26" s="14" t="s">
        <v>19</v>
      </c>
      <c r="D26" s="14" t="s">
        <v>101</v>
      </c>
      <c r="E26" s="49">
        <v>400.27</v>
      </c>
      <c r="F26" s="30">
        <v>5</v>
      </c>
      <c r="G26" s="48">
        <f t="shared" si="0"/>
        <v>2001.35</v>
      </c>
    </row>
    <row r="27" spans="1:7">
      <c r="A27" s="5">
        <v>44953</v>
      </c>
      <c r="B27" s="46" t="s">
        <v>88</v>
      </c>
      <c r="C27" s="14" t="s">
        <v>20</v>
      </c>
      <c r="D27" s="14" t="s">
        <v>102</v>
      </c>
      <c r="E27" s="49">
        <v>21.34</v>
      </c>
      <c r="F27" s="30">
        <v>78</v>
      </c>
      <c r="G27" s="48">
        <f t="shared" si="0"/>
        <v>1664.52</v>
      </c>
    </row>
    <row r="28" spans="1:7">
      <c r="A28" s="5">
        <v>44953</v>
      </c>
      <c r="B28" s="46" t="s">
        <v>88</v>
      </c>
      <c r="C28" s="14" t="s">
        <v>21</v>
      </c>
      <c r="D28" s="14" t="s">
        <v>103</v>
      </c>
      <c r="E28" s="49">
        <v>67.540000000000006</v>
      </c>
      <c r="F28" s="30">
        <v>12</v>
      </c>
      <c r="G28" s="48">
        <f t="shared" si="0"/>
        <v>810.48</v>
      </c>
    </row>
    <row r="29" spans="1:7">
      <c r="A29" s="5">
        <v>44929</v>
      </c>
      <c r="B29" s="46" t="s">
        <v>88</v>
      </c>
      <c r="C29" s="14" t="s">
        <v>22</v>
      </c>
      <c r="D29" s="14" t="s">
        <v>104</v>
      </c>
      <c r="E29" s="49">
        <v>57.6</v>
      </c>
      <c r="F29" s="30">
        <v>0</v>
      </c>
      <c r="G29" s="48">
        <f t="shared" si="0"/>
        <v>0</v>
      </c>
    </row>
    <row r="30" spans="1:7">
      <c r="A30" s="5">
        <v>44953</v>
      </c>
      <c r="B30" s="46" t="s">
        <v>88</v>
      </c>
      <c r="C30" s="14" t="s">
        <v>23</v>
      </c>
      <c r="D30" s="14" t="s">
        <v>98</v>
      </c>
      <c r="E30" s="49">
        <v>34.82</v>
      </c>
      <c r="F30" s="30">
        <v>24</v>
      </c>
      <c r="G30" s="48">
        <f t="shared" si="0"/>
        <v>835.68000000000006</v>
      </c>
    </row>
    <row r="31" spans="1:7">
      <c r="A31" s="5">
        <v>44953</v>
      </c>
      <c r="B31" s="46" t="s">
        <v>88</v>
      </c>
      <c r="C31" s="14" t="s">
        <v>24</v>
      </c>
      <c r="D31" s="14" t="s">
        <v>98</v>
      </c>
      <c r="E31" s="49">
        <v>34.22</v>
      </c>
      <c r="F31" s="30">
        <v>6</v>
      </c>
      <c r="G31" s="48">
        <f t="shared" si="0"/>
        <v>205.32</v>
      </c>
    </row>
    <row r="32" spans="1:7">
      <c r="A32" s="5">
        <v>44953</v>
      </c>
      <c r="B32" s="46" t="s">
        <v>88</v>
      </c>
      <c r="C32" s="14" t="s">
        <v>25</v>
      </c>
      <c r="D32" s="14" t="s">
        <v>98</v>
      </c>
      <c r="E32" s="49">
        <v>34.22</v>
      </c>
      <c r="F32" s="30">
        <v>12</v>
      </c>
      <c r="G32" s="48">
        <f t="shared" si="0"/>
        <v>410.64</v>
      </c>
    </row>
    <row r="33" spans="1:7">
      <c r="A33" s="5">
        <v>44953</v>
      </c>
      <c r="B33" s="46" t="s">
        <v>88</v>
      </c>
      <c r="C33" s="14" t="s">
        <v>26</v>
      </c>
      <c r="D33" s="14" t="s">
        <v>105</v>
      </c>
      <c r="E33" s="49">
        <v>21.47</v>
      </c>
      <c r="F33" s="30">
        <v>84</v>
      </c>
      <c r="G33" s="48">
        <f t="shared" si="0"/>
        <v>1803.48</v>
      </c>
    </row>
    <row r="34" spans="1:7">
      <c r="A34" s="5">
        <v>44953</v>
      </c>
      <c r="B34" s="46" t="s">
        <v>88</v>
      </c>
      <c r="C34" s="14" t="s">
        <v>27</v>
      </c>
      <c r="D34" s="24" t="s">
        <v>97</v>
      </c>
      <c r="E34" s="49">
        <v>93.65</v>
      </c>
      <c r="F34" s="30">
        <v>14</v>
      </c>
      <c r="G34" s="48">
        <f t="shared" si="0"/>
        <v>1311.1000000000001</v>
      </c>
    </row>
    <row r="35" spans="1:7">
      <c r="A35" s="5">
        <v>44953</v>
      </c>
      <c r="B35" s="46" t="s">
        <v>88</v>
      </c>
      <c r="C35" s="14" t="s">
        <v>28</v>
      </c>
      <c r="D35" s="14" t="s">
        <v>106</v>
      </c>
      <c r="E35" s="49">
        <v>22.1</v>
      </c>
      <c r="F35" s="30">
        <v>17</v>
      </c>
      <c r="G35" s="48">
        <f t="shared" si="0"/>
        <v>375.70000000000005</v>
      </c>
    </row>
    <row r="36" spans="1:7">
      <c r="A36" s="5">
        <v>44953</v>
      </c>
      <c r="B36" s="46" t="s">
        <v>88</v>
      </c>
      <c r="C36" s="14" t="s">
        <v>29</v>
      </c>
      <c r="D36" s="14" t="s">
        <v>102</v>
      </c>
      <c r="E36" s="49">
        <v>21.07</v>
      </c>
      <c r="F36" s="30">
        <v>96</v>
      </c>
      <c r="G36" s="48">
        <f t="shared" si="0"/>
        <v>2022.72</v>
      </c>
    </row>
    <row r="37" spans="1:7">
      <c r="A37" s="5">
        <v>44953</v>
      </c>
      <c r="B37" s="46" t="s">
        <v>88</v>
      </c>
      <c r="C37" s="14" t="s">
        <v>30</v>
      </c>
      <c r="D37" s="14" t="s">
        <v>107</v>
      </c>
      <c r="E37" s="49">
        <v>65.34</v>
      </c>
      <c r="F37" s="30">
        <v>16</v>
      </c>
      <c r="G37" s="48">
        <f t="shared" si="0"/>
        <v>1045.44</v>
      </c>
    </row>
    <row r="38" spans="1:7">
      <c r="A38" s="5">
        <v>44953</v>
      </c>
      <c r="B38" s="46" t="s">
        <v>88</v>
      </c>
      <c r="C38" s="14" t="s">
        <v>31</v>
      </c>
      <c r="D38" s="14" t="s">
        <v>108</v>
      </c>
      <c r="E38" s="49">
        <v>112.5</v>
      </c>
      <c r="F38" s="30">
        <v>17</v>
      </c>
      <c r="G38" s="48">
        <f t="shared" si="0"/>
        <v>1912.5</v>
      </c>
    </row>
    <row r="39" spans="1:7">
      <c r="A39" s="5">
        <v>44953</v>
      </c>
      <c r="B39" s="46" t="s">
        <v>88</v>
      </c>
      <c r="C39" s="14" t="s">
        <v>32</v>
      </c>
      <c r="D39" s="14" t="s">
        <v>102</v>
      </c>
      <c r="E39" s="49">
        <v>146.4</v>
      </c>
      <c r="F39" s="30">
        <v>40</v>
      </c>
      <c r="G39" s="48">
        <f t="shared" si="0"/>
        <v>5856</v>
      </c>
    </row>
    <row r="40" spans="1:7">
      <c r="A40" s="5">
        <v>44953</v>
      </c>
      <c r="B40" s="46" t="s">
        <v>88</v>
      </c>
      <c r="C40" s="14" t="s">
        <v>33</v>
      </c>
      <c r="D40" s="14" t="s">
        <v>102</v>
      </c>
      <c r="E40" s="49">
        <v>142.36000000000001</v>
      </c>
      <c r="F40" s="30">
        <v>35</v>
      </c>
      <c r="G40" s="48">
        <f t="shared" si="0"/>
        <v>4982.6000000000004</v>
      </c>
    </row>
    <row r="41" spans="1:7">
      <c r="A41" s="5">
        <v>44953</v>
      </c>
      <c r="B41" s="46" t="s">
        <v>88</v>
      </c>
      <c r="C41" s="14" t="s">
        <v>34</v>
      </c>
      <c r="D41" s="14" t="s">
        <v>102</v>
      </c>
      <c r="E41" s="49">
        <v>50.4</v>
      </c>
      <c r="F41" s="30">
        <v>96</v>
      </c>
      <c r="G41" s="48">
        <f t="shared" si="0"/>
        <v>4838.3999999999996</v>
      </c>
    </row>
    <row r="42" spans="1:7">
      <c r="A42" s="5">
        <v>44953</v>
      </c>
      <c r="B42" s="46" t="s">
        <v>88</v>
      </c>
      <c r="C42" s="14" t="s">
        <v>35</v>
      </c>
      <c r="D42" s="14" t="s">
        <v>102</v>
      </c>
      <c r="E42" s="49">
        <v>40</v>
      </c>
      <c r="F42" s="30">
        <v>107</v>
      </c>
      <c r="G42" s="48">
        <f t="shared" si="0"/>
        <v>4280</v>
      </c>
    </row>
    <row r="43" spans="1:7">
      <c r="A43" s="5">
        <v>44953</v>
      </c>
      <c r="B43" s="46" t="s">
        <v>88</v>
      </c>
      <c r="C43" s="14" t="s">
        <v>36</v>
      </c>
      <c r="D43" s="14" t="s">
        <v>109</v>
      </c>
      <c r="E43" s="49">
        <v>66</v>
      </c>
      <c r="F43" s="30">
        <v>3</v>
      </c>
      <c r="G43" s="48">
        <f t="shared" si="0"/>
        <v>198</v>
      </c>
    </row>
    <row r="44" spans="1:7">
      <c r="A44" s="5">
        <v>44953</v>
      </c>
      <c r="B44" s="46" t="s">
        <v>88</v>
      </c>
      <c r="C44" s="15" t="s">
        <v>37</v>
      </c>
      <c r="D44" s="15" t="s">
        <v>110</v>
      </c>
      <c r="E44" s="50">
        <v>86.4</v>
      </c>
      <c r="F44" s="30">
        <v>17</v>
      </c>
      <c r="G44" s="48">
        <f t="shared" si="0"/>
        <v>1468.8000000000002</v>
      </c>
    </row>
    <row r="45" spans="1:7">
      <c r="A45" s="5">
        <v>44929</v>
      </c>
      <c r="B45" s="46" t="s">
        <v>88</v>
      </c>
      <c r="C45" s="14" t="s">
        <v>38</v>
      </c>
      <c r="D45" s="14" t="s">
        <v>111</v>
      </c>
      <c r="E45" s="49">
        <v>81</v>
      </c>
      <c r="F45" s="30">
        <v>54</v>
      </c>
      <c r="G45" s="48">
        <f t="shared" si="0"/>
        <v>4374</v>
      </c>
    </row>
    <row r="46" spans="1:7">
      <c r="A46" s="5">
        <v>44953</v>
      </c>
      <c r="B46" s="46" t="s">
        <v>88</v>
      </c>
      <c r="C46" s="14" t="s">
        <v>39</v>
      </c>
      <c r="D46" s="14" t="s">
        <v>112</v>
      </c>
      <c r="E46" s="49">
        <v>455</v>
      </c>
      <c r="F46" s="30">
        <v>24</v>
      </c>
      <c r="G46" s="48">
        <f t="shared" si="0"/>
        <v>10920</v>
      </c>
    </row>
    <row r="47" spans="1:7">
      <c r="A47" s="5">
        <v>44953</v>
      </c>
      <c r="B47" s="46" t="s">
        <v>88</v>
      </c>
      <c r="C47" s="14" t="s">
        <v>40</v>
      </c>
      <c r="D47" s="14" t="s">
        <v>113</v>
      </c>
      <c r="E47" s="49">
        <v>130</v>
      </c>
      <c r="F47" s="30">
        <v>0</v>
      </c>
      <c r="G47" s="48">
        <f t="shared" si="0"/>
        <v>0</v>
      </c>
    </row>
    <row r="48" spans="1:7">
      <c r="A48" s="5">
        <v>44929</v>
      </c>
      <c r="B48" s="46" t="s">
        <v>88</v>
      </c>
      <c r="C48" s="14" t="s">
        <v>41</v>
      </c>
      <c r="D48" s="14" t="s">
        <v>114</v>
      </c>
      <c r="E48" s="49">
        <v>89</v>
      </c>
      <c r="F48" s="30">
        <v>22</v>
      </c>
      <c r="G48" s="48">
        <f t="shared" si="0"/>
        <v>1958</v>
      </c>
    </row>
    <row r="49" spans="1:7">
      <c r="A49" s="5">
        <v>44929</v>
      </c>
      <c r="B49" s="46" t="s">
        <v>88</v>
      </c>
      <c r="C49" s="14" t="s">
        <v>42</v>
      </c>
      <c r="D49" s="14" t="s">
        <v>114</v>
      </c>
      <c r="E49" s="49">
        <v>142</v>
      </c>
      <c r="F49" s="32">
        <v>0</v>
      </c>
      <c r="G49" s="48">
        <f t="shared" si="0"/>
        <v>0</v>
      </c>
    </row>
    <row r="50" spans="1:7">
      <c r="A50" s="5">
        <v>44929</v>
      </c>
      <c r="B50" s="46" t="s">
        <v>88</v>
      </c>
      <c r="C50" s="14" t="s">
        <v>43</v>
      </c>
      <c r="D50" s="14" t="s">
        <v>114</v>
      </c>
      <c r="E50" s="49">
        <v>152</v>
      </c>
      <c r="F50" s="32">
        <v>15</v>
      </c>
      <c r="G50" s="48">
        <f t="shared" si="0"/>
        <v>2280</v>
      </c>
    </row>
    <row r="51" spans="1:7">
      <c r="A51" s="5">
        <v>44953</v>
      </c>
      <c r="B51" s="46" t="s">
        <v>88</v>
      </c>
      <c r="C51" s="14" t="s">
        <v>44</v>
      </c>
      <c r="D51" s="14" t="s">
        <v>115</v>
      </c>
      <c r="E51" s="49">
        <v>249</v>
      </c>
      <c r="F51" s="32">
        <v>6</v>
      </c>
      <c r="G51" s="48">
        <f t="shared" si="0"/>
        <v>1494</v>
      </c>
    </row>
    <row r="52" spans="1:7">
      <c r="A52" s="5">
        <v>44929</v>
      </c>
      <c r="B52" s="46" t="s">
        <v>88</v>
      </c>
      <c r="C52" s="14" t="s">
        <v>45</v>
      </c>
      <c r="D52" s="14" t="s">
        <v>108</v>
      </c>
      <c r="E52" s="49">
        <v>19</v>
      </c>
      <c r="F52" s="32">
        <v>0</v>
      </c>
      <c r="G52" s="48">
        <f t="shared" si="0"/>
        <v>0</v>
      </c>
    </row>
    <row r="53" spans="1:7">
      <c r="A53" s="5">
        <v>44929</v>
      </c>
      <c r="B53" s="46" t="s">
        <v>88</v>
      </c>
      <c r="C53" s="14" t="s">
        <v>46</v>
      </c>
      <c r="D53" s="14" t="s">
        <v>112</v>
      </c>
      <c r="E53" s="49">
        <v>6</v>
      </c>
      <c r="F53" s="32">
        <v>0</v>
      </c>
      <c r="G53" s="48">
        <f t="shared" si="0"/>
        <v>0</v>
      </c>
    </row>
    <row r="54" spans="1:7">
      <c r="A54" s="5">
        <v>44929</v>
      </c>
      <c r="B54" s="46" t="s">
        <v>88</v>
      </c>
      <c r="C54" s="14" t="s">
        <v>47</v>
      </c>
      <c r="D54" s="14" t="s">
        <v>92</v>
      </c>
      <c r="E54" s="49">
        <v>40</v>
      </c>
      <c r="F54" s="32">
        <v>0</v>
      </c>
      <c r="G54" s="48">
        <f t="shared" si="0"/>
        <v>0</v>
      </c>
    </row>
    <row r="55" spans="1:7">
      <c r="A55" s="5">
        <v>44929</v>
      </c>
      <c r="B55" s="46" t="s">
        <v>88</v>
      </c>
      <c r="C55" s="14" t="s">
        <v>48</v>
      </c>
      <c r="D55" s="14" t="s">
        <v>116</v>
      </c>
      <c r="E55" s="49">
        <v>20</v>
      </c>
      <c r="F55" s="32">
        <v>0</v>
      </c>
      <c r="G55" s="48">
        <f t="shared" si="0"/>
        <v>0</v>
      </c>
    </row>
    <row r="56" spans="1:7">
      <c r="A56" s="5">
        <v>44953</v>
      </c>
      <c r="B56" s="46" t="s">
        <v>88</v>
      </c>
      <c r="C56" s="14" t="s">
        <v>49</v>
      </c>
      <c r="D56" s="14" t="s">
        <v>117</v>
      </c>
      <c r="E56" s="49">
        <v>20</v>
      </c>
      <c r="F56" s="32">
        <v>4</v>
      </c>
      <c r="G56" s="48">
        <f t="shared" si="0"/>
        <v>80</v>
      </c>
    </row>
    <row r="57" spans="1:7">
      <c r="A57" s="5">
        <v>44953</v>
      </c>
      <c r="B57" s="46" t="s">
        <v>88</v>
      </c>
      <c r="C57" s="14" t="s">
        <v>50</v>
      </c>
      <c r="D57" s="14" t="s">
        <v>118</v>
      </c>
      <c r="E57" s="49">
        <v>7.87</v>
      </c>
      <c r="F57" s="32">
        <v>42</v>
      </c>
      <c r="G57" s="48">
        <f t="shared" si="0"/>
        <v>330.54</v>
      </c>
    </row>
    <row r="58" spans="1:7">
      <c r="A58" s="5">
        <v>44953</v>
      </c>
      <c r="B58" s="46" t="s">
        <v>88</v>
      </c>
      <c r="C58" s="14" t="s">
        <v>51</v>
      </c>
      <c r="D58" s="14" t="s">
        <v>119</v>
      </c>
      <c r="E58" s="49">
        <v>150</v>
      </c>
      <c r="F58" s="32">
        <v>0</v>
      </c>
      <c r="G58" s="48">
        <f t="shared" si="0"/>
        <v>0</v>
      </c>
    </row>
    <row r="59" spans="1:7">
      <c r="A59" s="5">
        <v>44953</v>
      </c>
      <c r="B59" s="46" t="s">
        <v>88</v>
      </c>
      <c r="C59" s="14" t="s">
        <v>52</v>
      </c>
      <c r="D59" s="14" t="s">
        <v>115</v>
      </c>
      <c r="E59" s="49">
        <v>160</v>
      </c>
      <c r="F59" s="32">
        <v>3</v>
      </c>
      <c r="G59" s="48">
        <f t="shared" si="0"/>
        <v>480</v>
      </c>
    </row>
    <row r="60" spans="1:7">
      <c r="A60" s="5">
        <v>44929</v>
      </c>
      <c r="B60" s="46" t="s">
        <v>88</v>
      </c>
      <c r="C60" s="14" t="s">
        <v>53</v>
      </c>
      <c r="D60" s="14" t="s">
        <v>120</v>
      </c>
      <c r="E60" s="49">
        <v>30</v>
      </c>
      <c r="F60" s="32">
        <v>0</v>
      </c>
      <c r="G60" s="48">
        <f t="shared" si="0"/>
        <v>0</v>
      </c>
    </row>
    <row r="61" spans="1:7">
      <c r="A61" s="5">
        <v>44929</v>
      </c>
      <c r="B61" s="46" t="s">
        <v>88</v>
      </c>
      <c r="C61" s="14" t="s">
        <v>54</v>
      </c>
      <c r="D61" s="14" t="s">
        <v>121</v>
      </c>
      <c r="E61" s="49">
        <v>9</v>
      </c>
      <c r="F61" s="32">
        <v>42</v>
      </c>
      <c r="G61" s="48">
        <f t="shared" si="0"/>
        <v>378</v>
      </c>
    </row>
    <row r="62" spans="1:7">
      <c r="A62" s="5">
        <v>44929</v>
      </c>
      <c r="B62" s="46" t="s">
        <v>88</v>
      </c>
      <c r="C62" s="14" t="s">
        <v>55</v>
      </c>
      <c r="D62" s="14" t="s">
        <v>92</v>
      </c>
      <c r="E62" s="49">
        <v>35</v>
      </c>
      <c r="F62" s="32">
        <v>0</v>
      </c>
      <c r="G62" s="48">
        <f t="shared" si="0"/>
        <v>0</v>
      </c>
    </row>
    <row r="63" spans="1:7">
      <c r="A63" s="5">
        <v>44929</v>
      </c>
      <c r="B63" s="46" t="s">
        <v>88</v>
      </c>
      <c r="C63" s="14" t="s">
        <v>56</v>
      </c>
      <c r="D63" s="14" t="s">
        <v>122</v>
      </c>
      <c r="E63" s="49">
        <v>30</v>
      </c>
      <c r="F63" s="32">
        <v>0</v>
      </c>
      <c r="G63" s="48">
        <f t="shared" si="0"/>
        <v>0</v>
      </c>
    </row>
    <row r="64" spans="1:7">
      <c r="A64" s="5">
        <v>44929</v>
      </c>
      <c r="B64" s="46" t="s">
        <v>88</v>
      </c>
      <c r="C64" s="14" t="s">
        <v>57</v>
      </c>
      <c r="D64" s="14" t="s">
        <v>123</v>
      </c>
      <c r="E64" s="49">
        <v>80</v>
      </c>
      <c r="F64" s="32">
        <v>1</v>
      </c>
      <c r="G64" s="48">
        <f t="shared" si="0"/>
        <v>80</v>
      </c>
    </row>
    <row r="65" spans="1:7">
      <c r="A65" s="5">
        <v>44929</v>
      </c>
      <c r="B65" s="46" t="s">
        <v>88</v>
      </c>
      <c r="C65" s="14" t="s">
        <v>58</v>
      </c>
      <c r="D65" s="14" t="s">
        <v>102</v>
      </c>
      <c r="E65" s="49">
        <v>25</v>
      </c>
      <c r="F65" s="32">
        <v>1</v>
      </c>
      <c r="G65" s="48">
        <f t="shared" si="0"/>
        <v>25</v>
      </c>
    </row>
    <row r="66" spans="1:7">
      <c r="A66" s="5">
        <v>44929</v>
      </c>
      <c r="B66" s="46" t="s">
        <v>88</v>
      </c>
      <c r="C66" s="14" t="s">
        <v>59</v>
      </c>
      <c r="D66" s="14" t="s">
        <v>121</v>
      </c>
      <c r="E66" s="49">
        <v>55</v>
      </c>
      <c r="F66" s="32">
        <v>0</v>
      </c>
      <c r="G66" s="48">
        <f t="shared" si="0"/>
        <v>0</v>
      </c>
    </row>
    <row r="67" spans="1:7">
      <c r="A67" s="5">
        <v>44929</v>
      </c>
      <c r="B67" s="46" t="s">
        <v>88</v>
      </c>
      <c r="C67" s="14" t="s">
        <v>60</v>
      </c>
      <c r="D67" s="14" t="s">
        <v>124</v>
      </c>
      <c r="E67" s="49">
        <v>40</v>
      </c>
      <c r="F67" s="32">
        <v>0</v>
      </c>
      <c r="G67" s="48">
        <f t="shared" si="0"/>
        <v>0</v>
      </c>
    </row>
    <row r="68" spans="1:7">
      <c r="A68" s="5">
        <v>44929</v>
      </c>
      <c r="B68" s="46" t="s">
        <v>88</v>
      </c>
      <c r="C68" s="14" t="s">
        <v>61</v>
      </c>
      <c r="D68" s="14" t="s">
        <v>125</v>
      </c>
      <c r="E68" s="49">
        <v>20</v>
      </c>
      <c r="F68" s="32">
        <v>4</v>
      </c>
      <c r="G68" s="48">
        <f t="shared" si="0"/>
        <v>80</v>
      </c>
    </row>
    <row r="69" spans="1:7">
      <c r="A69" s="5">
        <v>44929</v>
      </c>
      <c r="B69" s="46" t="s">
        <v>88</v>
      </c>
      <c r="C69" s="14" t="s">
        <v>62</v>
      </c>
      <c r="D69" s="14" t="s">
        <v>126</v>
      </c>
      <c r="E69" s="49">
        <v>25</v>
      </c>
      <c r="F69" s="32">
        <v>3</v>
      </c>
      <c r="G69" s="48">
        <f t="shared" si="0"/>
        <v>75</v>
      </c>
    </row>
    <row r="70" spans="1:7">
      <c r="A70" s="5">
        <v>44953</v>
      </c>
      <c r="B70" s="46" t="s">
        <v>88</v>
      </c>
      <c r="C70" s="14" t="s">
        <v>63</v>
      </c>
      <c r="D70" s="14" t="s">
        <v>127</v>
      </c>
      <c r="E70" s="49">
        <v>220</v>
      </c>
      <c r="F70" s="32">
        <v>0</v>
      </c>
      <c r="G70" s="48">
        <f t="shared" si="0"/>
        <v>0</v>
      </c>
    </row>
    <row r="71" spans="1:7">
      <c r="A71" s="5">
        <v>44953</v>
      </c>
      <c r="B71" s="46" t="s">
        <v>88</v>
      </c>
      <c r="C71" s="14" t="s">
        <v>64</v>
      </c>
      <c r="D71" s="14" t="s">
        <v>128</v>
      </c>
      <c r="E71" s="49">
        <v>150</v>
      </c>
      <c r="F71" s="32">
        <v>30</v>
      </c>
      <c r="G71" s="48">
        <f t="shared" si="0"/>
        <v>4500</v>
      </c>
    </row>
    <row r="72" spans="1:7">
      <c r="A72" s="5">
        <v>44953</v>
      </c>
      <c r="B72" s="46" t="s">
        <v>88</v>
      </c>
      <c r="C72" s="14" t="s">
        <v>65</v>
      </c>
      <c r="D72" s="14" t="s">
        <v>129</v>
      </c>
      <c r="E72" s="49">
        <v>15</v>
      </c>
      <c r="F72" s="32">
        <v>4</v>
      </c>
      <c r="G72" s="48">
        <f t="shared" si="0"/>
        <v>60</v>
      </c>
    </row>
    <row r="73" spans="1:7">
      <c r="A73" s="5">
        <v>44953</v>
      </c>
      <c r="B73" s="46" t="s">
        <v>88</v>
      </c>
      <c r="C73" s="14" t="s">
        <v>66</v>
      </c>
      <c r="D73" s="14" t="s">
        <v>121</v>
      </c>
      <c r="E73" s="49">
        <v>7</v>
      </c>
      <c r="F73" s="32">
        <v>0</v>
      </c>
      <c r="G73" s="48">
        <f t="shared" si="0"/>
        <v>0</v>
      </c>
    </row>
    <row r="74" spans="1:7">
      <c r="A74" s="5">
        <v>44953</v>
      </c>
      <c r="B74" s="46" t="s">
        <v>88</v>
      </c>
      <c r="C74" s="14" t="s">
        <v>67</v>
      </c>
      <c r="D74" s="14" t="s">
        <v>130</v>
      </c>
      <c r="E74" s="49">
        <v>88.8</v>
      </c>
      <c r="F74" s="32">
        <v>3</v>
      </c>
      <c r="G74" s="48">
        <f t="shared" si="0"/>
        <v>266.39999999999998</v>
      </c>
    </row>
    <row r="75" spans="1:7">
      <c r="A75" s="5">
        <v>44953</v>
      </c>
      <c r="B75" s="46" t="s">
        <v>88</v>
      </c>
      <c r="C75" s="14" t="s">
        <v>68</v>
      </c>
      <c r="D75" s="14" t="s">
        <v>131</v>
      </c>
      <c r="E75" s="49">
        <v>330</v>
      </c>
      <c r="F75" s="32">
        <v>1</v>
      </c>
      <c r="G75" s="48">
        <f t="shared" si="0"/>
        <v>330</v>
      </c>
    </row>
    <row r="76" spans="1:7">
      <c r="A76" s="5">
        <v>44953</v>
      </c>
      <c r="B76" s="46" t="s">
        <v>88</v>
      </c>
      <c r="C76" s="14" t="s">
        <v>69</v>
      </c>
      <c r="D76" s="14" t="s">
        <v>132</v>
      </c>
      <c r="E76" s="49">
        <v>97.78</v>
      </c>
      <c r="F76" s="32">
        <v>11</v>
      </c>
      <c r="G76" s="48">
        <f t="shared" ref="G76:G95" si="1">E76*F76</f>
        <v>1075.58</v>
      </c>
    </row>
    <row r="77" spans="1:7">
      <c r="A77" s="5">
        <v>44953</v>
      </c>
      <c r="B77" s="46" t="s">
        <v>88</v>
      </c>
      <c r="C77" s="14" t="s">
        <v>70</v>
      </c>
      <c r="D77" s="14" t="s">
        <v>133</v>
      </c>
      <c r="E77" s="49">
        <v>20</v>
      </c>
      <c r="F77" s="32">
        <v>24</v>
      </c>
      <c r="G77" s="48">
        <f t="shared" si="1"/>
        <v>480</v>
      </c>
    </row>
    <row r="78" spans="1:7">
      <c r="A78" s="5">
        <v>44929</v>
      </c>
      <c r="B78" s="46" t="s">
        <v>88</v>
      </c>
      <c r="C78" s="14" t="s">
        <v>71</v>
      </c>
      <c r="D78" s="14" t="s">
        <v>125</v>
      </c>
      <c r="E78" s="49">
        <v>80</v>
      </c>
      <c r="F78" s="32">
        <v>2</v>
      </c>
      <c r="G78" s="48">
        <f t="shared" si="1"/>
        <v>160</v>
      </c>
    </row>
    <row r="79" spans="1:7">
      <c r="A79" s="5">
        <v>44929</v>
      </c>
      <c r="B79" s="46" t="s">
        <v>88</v>
      </c>
      <c r="C79" s="14" t="s">
        <v>72</v>
      </c>
      <c r="D79" s="14" t="s">
        <v>134</v>
      </c>
      <c r="E79" s="49">
        <v>30</v>
      </c>
      <c r="F79" s="32">
        <v>1</v>
      </c>
      <c r="G79" s="48">
        <f t="shared" si="1"/>
        <v>30</v>
      </c>
    </row>
    <row r="80" spans="1:7">
      <c r="A80" s="5">
        <v>44929</v>
      </c>
      <c r="B80" s="46" t="s">
        <v>88</v>
      </c>
      <c r="C80" s="14" t="s">
        <v>73</v>
      </c>
      <c r="D80" s="14" t="s">
        <v>134</v>
      </c>
      <c r="E80" s="49">
        <v>50</v>
      </c>
      <c r="F80" s="32">
        <v>0</v>
      </c>
      <c r="G80" s="48">
        <f t="shared" si="1"/>
        <v>0</v>
      </c>
    </row>
    <row r="81" spans="1:7">
      <c r="A81" s="5">
        <v>44929</v>
      </c>
      <c r="B81" s="46" t="s">
        <v>88</v>
      </c>
      <c r="C81" s="14" t="s">
        <v>74</v>
      </c>
      <c r="D81" s="14" t="s">
        <v>120</v>
      </c>
      <c r="E81" s="49">
        <v>128</v>
      </c>
      <c r="F81" s="32">
        <v>5</v>
      </c>
      <c r="G81" s="48">
        <f t="shared" si="1"/>
        <v>640</v>
      </c>
    </row>
    <row r="82" spans="1:7">
      <c r="A82" s="5">
        <v>44929</v>
      </c>
      <c r="B82" s="46" t="s">
        <v>88</v>
      </c>
      <c r="C82" s="14" t="s">
        <v>75</v>
      </c>
      <c r="D82" s="14" t="s">
        <v>135</v>
      </c>
      <c r="E82" s="49">
        <v>32</v>
      </c>
      <c r="F82" s="32">
        <v>0</v>
      </c>
      <c r="G82" s="48">
        <f t="shared" si="1"/>
        <v>0</v>
      </c>
    </row>
    <row r="83" spans="1:7">
      <c r="A83" s="5">
        <v>44929</v>
      </c>
      <c r="B83" s="46" t="s">
        <v>88</v>
      </c>
      <c r="C83" s="14" t="s">
        <v>76</v>
      </c>
      <c r="D83" s="14" t="s">
        <v>94</v>
      </c>
      <c r="E83" s="49">
        <v>79</v>
      </c>
      <c r="F83" s="32">
        <v>3</v>
      </c>
      <c r="G83" s="48">
        <f t="shared" si="1"/>
        <v>237</v>
      </c>
    </row>
    <row r="84" spans="1:7">
      <c r="A84" s="5">
        <v>44929</v>
      </c>
      <c r="B84" s="46" t="s">
        <v>88</v>
      </c>
      <c r="C84" s="14" t="s">
        <v>77</v>
      </c>
      <c r="D84" s="14" t="s">
        <v>114</v>
      </c>
      <c r="E84" s="49">
        <v>207.11</v>
      </c>
      <c r="F84" s="32">
        <v>1.5</v>
      </c>
      <c r="G84" s="48">
        <f t="shared" si="1"/>
        <v>310.66500000000002</v>
      </c>
    </row>
    <row r="85" spans="1:7">
      <c r="A85" s="5">
        <v>44929</v>
      </c>
      <c r="B85" s="46" t="s">
        <v>88</v>
      </c>
      <c r="C85" s="14" t="s">
        <v>78</v>
      </c>
      <c r="D85" s="14" t="s">
        <v>125</v>
      </c>
      <c r="E85" s="49">
        <v>70</v>
      </c>
      <c r="F85" s="32">
        <v>3</v>
      </c>
      <c r="G85" s="48">
        <f t="shared" si="1"/>
        <v>210</v>
      </c>
    </row>
    <row r="86" spans="1:7">
      <c r="A86" s="5">
        <v>44953</v>
      </c>
      <c r="B86" s="46" t="s">
        <v>88</v>
      </c>
      <c r="C86" s="14" t="s">
        <v>79</v>
      </c>
      <c r="D86" s="14" t="s">
        <v>93</v>
      </c>
      <c r="E86" s="49">
        <v>55</v>
      </c>
      <c r="F86" s="32">
        <v>1</v>
      </c>
      <c r="G86" s="48">
        <f t="shared" si="1"/>
        <v>55</v>
      </c>
    </row>
    <row r="87" spans="1:7">
      <c r="A87" s="5">
        <v>44953</v>
      </c>
      <c r="B87" s="46" t="s">
        <v>88</v>
      </c>
      <c r="C87" s="14" t="s">
        <v>80</v>
      </c>
      <c r="D87" s="14" t="s">
        <v>93</v>
      </c>
      <c r="E87" s="49">
        <v>32</v>
      </c>
      <c r="F87" s="32">
        <v>8</v>
      </c>
      <c r="G87" s="48">
        <f t="shared" si="1"/>
        <v>256</v>
      </c>
    </row>
    <row r="88" spans="1:7">
      <c r="A88" s="5">
        <v>44953</v>
      </c>
      <c r="B88" s="46" t="s">
        <v>88</v>
      </c>
      <c r="C88" s="14" t="s">
        <v>81</v>
      </c>
      <c r="D88" s="14" t="s">
        <v>121</v>
      </c>
      <c r="E88" s="49">
        <v>22</v>
      </c>
      <c r="F88" s="32">
        <v>0</v>
      </c>
      <c r="G88" s="48">
        <f t="shared" si="1"/>
        <v>0</v>
      </c>
    </row>
    <row r="89" spans="1:7">
      <c r="A89" s="5">
        <v>44953</v>
      </c>
      <c r="B89" s="46" t="s">
        <v>88</v>
      </c>
      <c r="C89" s="14" t="s">
        <v>82</v>
      </c>
      <c r="D89" s="14" t="s">
        <v>134</v>
      </c>
      <c r="E89" s="49">
        <v>240</v>
      </c>
      <c r="F89" s="32">
        <v>1</v>
      </c>
      <c r="G89" s="48">
        <f t="shared" si="1"/>
        <v>240</v>
      </c>
    </row>
    <row r="90" spans="1:7">
      <c r="A90" s="5">
        <v>44953</v>
      </c>
      <c r="B90" s="46" t="s">
        <v>88</v>
      </c>
      <c r="C90" s="14" t="s">
        <v>83</v>
      </c>
      <c r="D90" s="14" t="s">
        <v>134</v>
      </c>
      <c r="E90" s="49">
        <v>54</v>
      </c>
      <c r="F90" s="32">
        <v>6</v>
      </c>
      <c r="G90" s="48">
        <f t="shared" si="1"/>
        <v>324</v>
      </c>
    </row>
    <row r="91" spans="1:7">
      <c r="A91" s="5">
        <v>44929</v>
      </c>
      <c r="B91" s="46" t="s">
        <v>88</v>
      </c>
      <c r="C91" s="14" t="s">
        <v>84</v>
      </c>
      <c r="D91" s="14" t="s">
        <v>93</v>
      </c>
      <c r="E91" s="49">
        <v>57.6</v>
      </c>
      <c r="F91" s="32">
        <v>8</v>
      </c>
      <c r="G91" s="48">
        <f t="shared" si="1"/>
        <v>460.8</v>
      </c>
    </row>
    <row r="92" spans="1:7">
      <c r="A92" s="5">
        <v>44953</v>
      </c>
      <c r="B92" s="46" t="s">
        <v>88</v>
      </c>
      <c r="C92" s="14" t="s">
        <v>85</v>
      </c>
      <c r="D92" s="14" t="s">
        <v>121</v>
      </c>
      <c r="E92" s="49">
        <v>6</v>
      </c>
      <c r="F92" s="32">
        <v>18</v>
      </c>
      <c r="G92" s="48">
        <f t="shared" si="1"/>
        <v>108</v>
      </c>
    </row>
    <row r="93" spans="1:7">
      <c r="A93" s="5">
        <v>44953</v>
      </c>
      <c r="B93" s="46" t="s">
        <v>88</v>
      </c>
      <c r="C93" s="16" t="s">
        <v>86</v>
      </c>
      <c r="D93" s="16" t="s">
        <v>121</v>
      </c>
      <c r="E93" s="51">
        <v>2062</v>
      </c>
      <c r="F93" s="33">
        <v>0</v>
      </c>
      <c r="G93" s="48">
        <f t="shared" si="1"/>
        <v>0</v>
      </c>
    </row>
    <row r="94" spans="1:7">
      <c r="A94" s="5">
        <v>44953</v>
      </c>
      <c r="B94" s="46" t="s">
        <v>88</v>
      </c>
      <c r="C94" s="17" t="s">
        <v>87</v>
      </c>
      <c r="D94" s="52" t="s">
        <v>121</v>
      </c>
      <c r="E94" s="52">
        <v>1.96</v>
      </c>
      <c r="F94" s="34">
        <v>190</v>
      </c>
      <c r="G94" s="48">
        <f t="shared" si="1"/>
        <v>372.4</v>
      </c>
    </row>
    <row r="95" spans="1:7">
      <c r="A95" s="5">
        <v>44953</v>
      </c>
      <c r="B95" s="46" t="s">
        <v>88</v>
      </c>
      <c r="C95" s="18" t="s">
        <v>138</v>
      </c>
      <c r="D95" s="53" t="s">
        <v>136</v>
      </c>
      <c r="E95" s="53">
        <v>86.4</v>
      </c>
      <c r="F95" s="54">
        <v>1</v>
      </c>
      <c r="G95" s="48">
        <f t="shared" si="1"/>
        <v>86.4</v>
      </c>
    </row>
    <row r="96" spans="1:7">
      <c r="A96" s="6"/>
      <c r="B96" s="6"/>
      <c r="C96" s="7"/>
      <c r="D96" s="7"/>
      <c r="E96" s="7"/>
      <c r="F96" s="7"/>
      <c r="G96" s="7"/>
    </row>
    <row r="97" spans="1:8" ht="4.5" customHeight="1">
      <c r="A97" s="7"/>
      <c r="B97" s="7"/>
      <c r="C97" s="7"/>
      <c r="D97" s="7"/>
      <c r="E97" s="7"/>
      <c r="F97" s="7"/>
      <c r="G97" s="7"/>
    </row>
    <row r="98" spans="1:8" ht="30.75" customHeight="1">
      <c r="A98" s="8" t="s">
        <v>1</v>
      </c>
      <c r="B98" s="8" t="s">
        <v>142</v>
      </c>
      <c r="C98" s="9" t="s">
        <v>143</v>
      </c>
      <c r="D98" s="8" t="s">
        <v>3</v>
      </c>
      <c r="E98" s="10" t="s">
        <v>156</v>
      </c>
      <c r="F98" s="11" t="s">
        <v>2</v>
      </c>
      <c r="G98" s="12" t="s">
        <v>154</v>
      </c>
    </row>
    <row r="99" spans="1:8">
      <c r="A99" s="45">
        <v>44984</v>
      </c>
      <c r="B99" s="46" t="s">
        <v>88</v>
      </c>
      <c r="C99" s="14" t="s">
        <v>4</v>
      </c>
      <c r="D99" s="14" t="s">
        <v>89</v>
      </c>
      <c r="E99" s="47">
        <v>27.36</v>
      </c>
      <c r="F99" s="30">
        <v>270</v>
      </c>
      <c r="G99" s="48">
        <f>E99*F99</f>
        <v>7387.2</v>
      </c>
    </row>
    <row r="100" spans="1:8">
      <c r="A100" s="45">
        <v>44984</v>
      </c>
      <c r="B100" s="46" t="s">
        <v>88</v>
      </c>
      <c r="C100" s="14" t="s">
        <v>5</v>
      </c>
      <c r="D100" s="14" t="s">
        <v>90</v>
      </c>
      <c r="E100" s="47">
        <v>24.96</v>
      </c>
      <c r="F100" s="30">
        <v>150</v>
      </c>
      <c r="G100" s="48">
        <f t="shared" ref="G100:G163" si="2">E100*F100</f>
        <v>3744</v>
      </c>
      <c r="H100" s="3"/>
    </row>
    <row r="101" spans="1:8">
      <c r="A101" s="45">
        <v>44984</v>
      </c>
      <c r="B101" s="46" t="s">
        <v>88</v>
      </c>
      <c r="C101" s="14" t="s">
        <v>6</v>
      </c>
      <c r="D101" s="14" t="s">
        <v>91</v>
      </c>
      <c r="E101" s="47">
        <v>1253.81</v>
      </c>
      <c r="F101" s="30">
        <v>3</v>
      </c>
      <c r="G101" s="48">
        <f t="shared" si="2"/>
        <v>3761.43</v>
      </c>
    </row>
    <row r="102" spans="1:8">
      <c r="A102" s="45">
        <v>44984</v>
      </c>
      <c r="B102" s="46" t="s">
        <v>88</v>
      </c>
      <c r="C102" s="14" t="s">
        <v>7</v>
      </c>
      <c r="D102" s="14" t="s">
        <v>92</v>
      </c>
      <c r="E102" s="47">
        <v>44.4</v>
      </c>
      <c r="F102" s="30">
        <v>19</v>
      </c>
      <c r="G102" s="48">
        <f t="shared" si="2"/>
        <v>843.6</v>
      </c>
    </row>
    <row r="103" spans="1:8">
      <c r="A103" s="45">
        <v>44984</v>
      </c>
      <c r="B103" s="46" t="s">
        <v>88</v>
      </c>
      <c r="C103" s="14" t="s">
        <v>8</v>
      </c>
      <c r="D103" s="14" t="s">
        <v>93</v>
      </c>
      <c r="E103" s="47">
        <v>64.8</v>
      </c>
      <c r="F103" s="30">
        <v>14</v>
      </c>
      <c r="G103" s="48">
        <f t="shared" si="2"/>
        <v>907.19999999999993</v>
      </c>
    </row>
    <row r="104" spans="1:8">
      <c r="A104" s="45">
        <v>44984</v>
      </c>
      <c r="B104" s="46" t="s">
        <v>88</v>
      </c>
      <c r="C104" s="14" t="s">
        <v>9</v>
      </c>
      <c r="D104" s="14" t="s">
        <v>93</v>
      </c>
      <c r="E104" s="47">
        <v>52</v>
      </c>
      <c r="F104" s="30">
        <v>12</v>
      </c>
      <c r="G104" s="48">
        <f t="shared" si="2"/>
        <v>624</v>
      </c>
    </row>
    <row r="105" spans="1:8">
      <c r="A105" s="45">
        <v>44984</v>
      </c>
      <c r="B105" s="46" t="s">
        <v>88</v>
      </c>
      <c r="C105" s="14" t="s">
        <v>10</v>
      </c>
      <c r="D105" s="14" t="s">
        <v>94</v>
      </c>
      <c r="E105" s="47">
        <v>0</v>
      </c>
      <c r="F105" s="30">
        <v>0</v>
      </c>
      <c r="G105" s="48">
        <f t="shared" si="2"/>
        <v>0</v>
      </c>
    </row>
    <row r="106" spans="1:8">
      <c r="A106" s="45">
        <v>44984</v>
      </c>
      <c r="B106" s="46" t="s">
        <v>88</v>
      </c>
      <c r="C106" s="14" t="s">
        <v>11</v>
      </c>
      <c r="D106" s="14" t="s">
        <v>95</v>
      </c>
      <c r="E106" s="47">
        <v>191.7</v>
      </c>
      <c r="F106" s="30">
        <v>1</v>
      </c>
      <c r="G106" s="48">
        <f t="shared" si="2"/>
        <v>191.7</v>
      </c>
    </row>
    <row r="107" spans="1:8">
      <c r="A107" s="45">
        <v>44984</v>
      </c>
      <c r="B107" s="46" t="s">
        <v>88</v>
      </c>
      <c r="C107" s="14" t="s">
        <v>12</v>
      </c>
      <c r="D107" s="14" t="s">
        <v>96</v>
      </c>
      <c r="E107" s="47">
        <v>40</v>
      </c>
      <c r="F107" s="30">
        <v>28</v>
      </c>
      <c r="G107" s="48">
        <f t="shared" si="2"/>
        <v>1120</v>
      </c>
    </row>
    <row r="108" spans="1:8">
      <c r="A108" s="45">
        <v>44984</v>
      </c>
      <c r="B108" s="46" t="s">
        <v>88</v>
      </c>
      <c r="C108" s="14" t="s">
        <v>13</v>
      </c>
      <c r="D108" s="14" t="s">
        <v>97</v>
      </c>
      <c r="E108" s="47">
        <v>6.67</v>
      </c>
      <c r="F108" s="31">
        <v>68</v>
      </c>
      <c r="G108" s="48">
        <f t="shared" si="2"/>
        <v>453.56</v>
      </c>
    </row>
    <row r="109" spans="1:8">
      <c r="A109" s="45">
        <v>44984</v>
      </c>
      <c r="B109" s="46" t="s">
        <v>88</v>
      </c>
      <c r="C109" s="14" t="s">
        <v>14</v>
      </c>
      <c r="D109" s="14" t="s">
        <v>98</v>
      </c>
      <c r="E109" s="47">
        <v>55</v>
      </c>
      <c r="F109" s="30">
        <v>3</v>
      </c>
      <c r="G109" s="48">
        <f t="shared" si="2"/>
        <v>165</v>
      </c>
    </row>
    <row r="110" spans="1:8">
      <c r="A110" s="45">
        <v>44984</v>
      </c>
      <c r="B110" s="46" t="s">
        <v>88</v>
      </c>
      <c r="C110" s="14" t="s">
        <v>15</v>
      </c>
      <c r="D110" s="14" t="s">
        <v>99</v>
      </c>
      <c r="E110" s="47">
        <v>663.56</v>
      </c>
      <c r="F110" s="30">
        <v>1</v>
      </c>
      <c r="G110" s="48">
        <f t="shared" si="2"/>
        <v>663.56</v>
      </c>
    </row>
    <row r="111" spans="1:8">
      <c r="A111" s="45">
        <v>44984</v>
      </c>
      <c r="B111" s="46" t="s">
        <v>88</v>
      </c>
      <c r="C111" s="14" t="s">
        <v>16</v>
      </c>
      <c r="D111" s="14" t="s">
        <v>99</v>
      </c>
      <c r="E111" s="47">
        <v>363.18</v>
      </c>
      <c r="F111" s="30">
        <v>1</v>
      </c>
      <c r="G111" s="48">
        <f t="shared" si="2"/>
        <v>363.18</v>
      </c>
    </row>
    <row r="112" spans="1:8">
      <c r="A112" s="45">
        <v>44984</v>
      </c>
      <c r="B112" s="46" t="s">
        <v>88</v>
      </c>
      <c r="C112" s="14" t="s">
        <v>17</v>
      </c>
      <c r="D112" s="14" t="s">
        <v>100</v>
      </c>
      <c r="E112" s="47">
        <v>464.95</v>
      </c>
      <c r="F112" s="30">
        <v>5</v>
      </c>
      <c r="G112" s="48">
        <f t="shared" si="2"/>
        <v>2324.75</v>
      </c>
    </row>
    <row r="113" spans="1:7">
      <c r="A113" s="45">
        <v>44984</v>
      </c>
      <c r="B113" s="46" t="s">
        <v>88</v>
      </c>
      <c r="C113" s="14" t="s">
        <v>18</v>
      </c>
      <c r="D113" s="14" t="s">
        <v>101</v>
      </c>
      <c r="E113" s="49">
        <v>1509</v>
      </c>
      <c r="F113" s="30">
        <v>5</v>
      </c>
      <c r="G113" s="48">
        <f t="shared" si="2"/>
        <v>7545</v>
      </c>
    </row>
    <row r="114" spans="1:7">
      <c r="A114" s="45">
        <v>44984</v>
      </c>
      <c r="B114" s="46" t="s">
        <v>88</v>
      </c>
      <c r="C114" s="14" t="s">
        <v>19</v>
      </c>
      <c r="D114" s="14" t="s">
        <v>101</v>
      </c>
      <c r="E114" s="49">
        <v>400.27</v>
      </c>
      <c r="F114" s="30">
        <v>8</v>
      </c>
      <c r="G114" s="48">
        <f t="shared" si="2"/>
        <v>3202.16</v>
      </c>
    </row>
    <row r="115" spans="1:7">
      <c r="A115" s="45">
        <v>44984</v>
      </c>
      <c r="B115" s="46" t="s">
        <v>88</v>
      </c>
      <c r="C115" s="14" t="s">
        <v>20</v>
      </c>
      <c r="D115" s="14" t="s">
        <v>102</v>
      </c>
      <c r="E115" s="49">
        <v>21.34</v>
      </c>
      <c r="F115" s="30">
        <v>143</v>
      </c>
      <c r="G115" s="48">
        <f t="shared" si="2"/>
        <v>3051.62</v>
      </c>
    </row>
    <row r="116" spans="1:7">
      <c r="A116" s="45">
        <v>44984</v>
      </c>
      <c r="B116" s="46" t="s">
        <v>88</v>
      </c>
      <c r="C116" s="14" t="s">
        <v>21</v>
      </c>
      <c r="D116" s="14" t="s">
        <v>103</v>
      </c>
      <c r="E116" s="49">
        <v>67.540000000000006</v>
      </c>
      <c r="F116" s="30">
        <v>11</v>
      </c>
      <c r="G116" s="48">
        <f t="shared" si="2"/>
        <v>742.94</v>
      </c>
    </row>
    <row r="117" spans="1:7">
      <c r="A117" s="45">
        <v>44963</v>
      </c>
      <c r="B117" s="46" t="s">
        <v>88</v>
      </c>
      <c r="C117" s="14" t="s">
        <v>22</v>
      </c>
      <c r="D117" s="14" t="s">
        <v>104</v>
      </c>
      <c r="E117" s="49">
        <v>57.6</v>
      </c>
      <c r="F117" s="30">
        <v>0</v>
      </c>
      <c r="G117" s="48">
        <f t="shared" si="2"/>
        <v>0</v>
      </c>
    </row>
    <row r="118" spans="1:7">
      <c r="A118" s="45">
        <v>44984</v>
      </c>
      <c r="B118" s="46" t="s">
        <v>88</v>
      </c>
      <c r="C118" s="14" t="s">
        <v>23</v>
      </c>
      <c r="D118" s="14" t="s">
        <v>98</v>
      </c>
      <c r="E118" s="49">
        <v>34.82</v>
      </c>
      <c r="F118" s="30">
        <v>13</v>
      </c>
      <c r="G118" s="48">
        <f t="shared" si="2"/>
        <v>452.66</v>
      </c>
    </row>
    <row r="119" spans="1:7">
      <c r="A119" s="45">
        <v>44984</v>
      </c>
      <c r="B119" s="46" t="s">
        <v>88</v>
      </c>
      <c r="C119" s="14" t="s">
        <v>24</v>
      </c>
      <c r="D119" s="14" t="s">
        <v>98</v>
      </c>
      <c r="E119" s="49">
        <v>34.22</v>
      </c>
      <c r="F119" s="30">
        <v>11</v>
      </c>
      <c r="G119" s="48">
        <f t="shared" si="2"/>
        <v>376.41999999999996</v>
      </c>
    </row>
    <row r="120" spans="1:7">
      <c r="A120" s="45">
        <v>44984</v>
      </c>
      <c r="B120" s="46" t="s">
        <v>88</v>
      </c>
      <c r="C120" s="14" t="s">
        <v>25</v>
      </c>
      <c r="D120" s="14" t="s">
        <v>98</v>
      </c>
      <c r="E120" s="49">
        <v>34.22</v>
      </c>
      <c r="F120" s="30">
        <v>6</v>
      </c>
      <c r="G120" s="48">
        <f t="shared" si="2"/>
        <v>205.32</v>
      </c>
    </row>
    <row r="121" spans="1:7">
      <c r="A121" s="45">
        <v>44984</v>
      </c>
      <c r="B121" s="46" t="s">
        <v>88</v>
      </c>
      <c r="C121" s="14" t="s">
        <v>26</v>
      </c>
      <c r="D121" s="14" t="s">
        <v>105</v>
      </c>
      <c r="E121" s="49">
        <v>21.47</v>
      </c>
      <c r="F121" s="30">
        <v>58</v>
      </c>
      <c r="G121" s="48">
        <f t="shared" si="2"/>
        <v>1245.26</v>
      </c>
    </row>
    <row r="122" spans="1:7">
      <c r="A122" s="45">
        <v>44984</v>
      </c>
      <c r="B122" s="46" t="s">
        <v>88</v>
      </c>
      <c r="C122" s="14" t="s">
        <v>27</v>
      </c>
      <c r="D122" s="20" t="s">
        <v>97</v>
      </c>
      <c r="E122" s="49">
        <v>93.65</v>
      </c>
      <c r="F122" s="30">
        <v>9</v>
      </c>
      <c r="G122" s="48">
        <f t="shared" si="2"/>
        <v>842.85</v>
      </c>
    </row>
    <row r="123" spans="1:7">
      <c r="A123" s="45">
        <v>44984</v>
      </c>
      <c r="B123" s="46" t="s">
        <v>88</v>
      </c>
      <c r="C123" s="14" t="s">
        <v>28</v>
      </c>
      <c r="D123" s="14" t="s">
        <v>106</v>
      </c>
      <c r="E123" s="49">
        <v>22.1</v>
      </c>
      <c r="F123" s="30">
        <v>20</v>
      </c>
      <c r="G123" s="48">
        <f t="shared" si="2"/>
        <v>442</v>
      </c>
    </row>
    <row r="124" spans="1:7">
      <c r="A124" s="45">
        <v>44984</v>
      </c>
      <c r="B124" s="46" t="s">
        <v>88</v>
      </c>
      <c r="C124" s="14" t="s">
        <v>29</v>
      </c>
      <c r="D124" s="14" t="s">
        <v>102</v>
      </c>
      <c r="E124" s="49">
        <v>21.07</v>
      </c>
      <c r="F124" s="30">
        <v>310</v>
      </c>
      <c r="G124" s="48">
        <f t="shared" si="2"/>
        <v>6531.7</v>
      </c>
    </row>
    <row r="125" spans="1:7">
      <c r="A125" s="45">
        <v>44984</v>
      </c>
      <c r="B125" s="46" t="s">
        <v>88</v>
      </c>
      <c r="C125" s="14" t="s">
        <v>30</v>
      </c>
      <c r="D125" s="14" t="s">
        <v>107</v>
      </c>
      <c r="E125" s="49">
        <v>65.34</v>
      </c>
      <c r="F125" s="30">
        <v>49</v>
      </c>
      <c r="G125" s="48">
        <f t="shared" si="2"/>
        <v>3201.6600000000003</v>
      </c>
    </row>
    <row r="126" spans="1:7">
      <c r="A126" s="45">
        <v>44984</v>
      </c>
      <c r="B126" s="46" t="s">
        <v>88</v>
      </c>
      <c r="C126" s="14" t="s">
        <v>31</v>
      </c>
      <c r="D126" s="14" t="s">
        <v>108</v>
      </c>
      <c r="E126" s="49">
        <v>112.5</v>
      </c>
      <c r="F126" s="30">
        <v>2</v>
      </c>
      <c r="G126" s="48">
        <f t="shared" si="2"/>
        <v>225</v>
      </c>
    </row>
    <row r="127" spans="1:7">
      <c r="A127" s="45">
        <v>44984</v>
      </c>
      <c r="B127" s="46" t="s">
        <v>88</v>
      </c>
      <c r="C127" s="14" t="s">
        <v>32</v>
      </c>
      <c r="D127" s="14" t="s">
        <v>102</v>
      </c>
      <c r="E127" s="49">
        <v>146.4</v>
      </c>
      <c r="F127" s="30">
        <v>22</v>
      </c>
      <c r="G127" s="48">
        <f t="shared" si="2"/>
        <v>3220.8</v>
      </c>
    </row>
    <row r="128" spans="1:7">
      <c r="A128" s="45">
        <v>44984</v>
      </c>
      <c r="B128" s="46" t="s">
        <v>88</v>
      </c>
      <c r="C128" s="14" t="s">
        <v>33</v>
      </c>
      <c r="D128" s="14" t="s">
        <v>102</v>
      </c>
      <c r="E128" s="49">
        <v>142.36000000000001</v>
      </c>
      <c r="F128" s="30">
        <v>22</v>
      </c>
      <c r="G128" s="48">
        <f t="shared" si="2"/>
        <v>3131.92</v>
      </c>
    </row>
    <row r="129" spans="1:7">
      <c r="A129" s="45">
        <v>44984</v>
      </c>
      <c r="B129" s="46" t="s">
        <v>88</v>
      </c>
      <c r="C129" s="14" t="s">
        <v>34</v>
      </c>
      <c r="D129" s="14" t="s">
        <v>102</v>
      </c>
      <c r="E129" s="49">
        <v>50.4</v>
      </c>
      <c r="F129" s="30">
        <v>206</v>
      </c>
      <c r="G129" s="48">
        <f t="shared" si="2"/>
        <v>10382.4</v>
      </c>
    </row>
    <row r="130" spans="1:7">
      <c r="A130" s="45">
        <v>44984</v>
      </c>
      <c r="B130" s="46" t="s">
        <v>88</v>
      </c>
      <c r="C130" s="14" t="s">
        <v>35</v>
      </c>
      <c r="D130" s="14" t="s">
        <v>102</v>
      </c>
      <c r="E130" s="49">
        <v>40</v>
      </c>
      <c r="F130" s="30">
        <v>173</v>
      </c>
      <c r="G130" s="48">
        <f t="shared" si="2"/>
        <v>6920</v>
      </c>
    </row>
    <row r="131" spans="1:7">
      <c r="A131" s="45">
        <v>44984</v>
      </c>
      <c r="B131" s="46" t="s">
        <v>88</v>
      </c>
      <c r="C131" s="14" t="s">
        <v>36</v>
      </c>
      <c r="D131" s="14" t="s">
        <v>109</v>
      </c>
      <c r="E131" s="49">
        <v>66</v>
      </c>
      <c r="F131" s="30">
        <v>2</v>
      </c>
      <c r="G131" s="48">
        <f t="shared" si="2"/>
        <v>132</v>
      </c>
    </row>
    <row r="132" spans="1:7">
      <c r="A132" s="45">
        <v>44984</v>
      </c>
      <c r="B132" s="46" t="s">
        <v>88</v>
      </c>
      <c r="C132" s="15" t="s">
        <v>37</v>
      </c>
      <c r="D132" s="15" t="s">
        <v>110</v>
      </c>
      <c r="E132" s="50">
        <v>86.4</v>
      </c>
      <c r="F132" s="30">
        <v>17</v>
      </c>
      <c r="G132" s="48">
        <f t="shared" si="2"/>
        <v>1468.8000000000002</v>
      </c>
    </row>
    <row r="133" spans="1:7">
      <c r="A133" s="45">
        <v>44963</v>
      </c>
      <c r="B133" s="46" t="s">
        <v>88</v>
      </c>
      <c r="C133" s="14" t="s">
        <v>38</v>
      </c>
      <c r="D133" s="14" t="s">
        <v>111</v>
      </c>
      <c r="E133" s="49">
        <v>81</v>
      </c>
      <c r="F133" s="30">
        <v>63</v>
      </c>
      <c r="G133" s="48">
        <f t="shared" si="2"/>
        <v>5103</v>
      </c>
    </row>
    <row r="134" spans="1:7">
      <c r="A134" s="45">
        <v>44984</v>
      </c>
      <c r="B134" s="46" t="s">
        <v>88</v>
      </c>
      <c r="C134" s="14" t="s">
        <v>39</v>
      </c>
      <c r="D134" s="14" t="s">
        <v>112</v>
      </c>
      <c r="E134" s="49">
        <v>455</v>
      </c>
      <c r="F134" s="30">
        <v>24</v>
      </c>
      <c r="G134" s="48">
        <f t="shared" si="2"/>
        <v>10920</v>
      </c>
    </row>
    <row r="135" spans="1:7">
      <c r="A135" s="45">
        <v>44984</v>
      </c>
      <c r="B135" s="46" t="s">
        <v>88</v>
      </c>
      <c r="C135" s="14" t="s">
        <v>40</v>
      </c>
      <c r="D135" s="14" t="s">
        <v>113</v>
      </c>
      <c r="E135" s="49">
        <v>130</v>
      </c>
      <c r="F135" s="30">
        <v>16</v>
      </c>
      <c r="G135" s="48">
        <f t="shared" si="2"/>
        <v>2080</v>
      </c>
    </row>
    <row r="136" spans="1:7">
      <c r="A136" s="45">
        <v>44984</v>
      </c>
      <c r="B136" s="46" t="s">
        <v>88</v>
      </c>
      <c r="C136" s="14" t="s">
        <v>41</v>
      </c>
      <c r="D136" s="14" t="s">
        <v>114</v>
      </c>
      <c r="E136" s="49">
        <v>89</v>
      </c>
      <c r="F136" s="30">
        <v>17</v>
      </c>
      <c r="G136" s="48">
        <f t="shared" si="2"/>
        <v>1513</v>
      </c>
    </row>
    <row r="137" spans="1:7">
      <c r="A137" s="45">
        <v>44984</v>
      </c>
      <c r="B137" s="46" t="s">
        <v>88</v>
      </c>
      <c r="C137" s="14" t="s">
        <v>42</v>
      </c>
      <c r="D137" s="14" t="s">
        <v>114</v>
      </c>
      <c r="E137" s="49">
        <v>142</v>
      </c>
      <c r="F137" s="32">
        <v>5</v>
      </c>
      <c r="G137" s="48">
        <f t="shared" si="2"/>
        <v>710</v>
      </c>
    </row>
    <row r="138" spans="1:7">
      <c r="A138" s="45">
        <v>44984</v>
      </c>
      <c r="B138" s="46" t="s">
        <v>88</v>
      </c>
      <c r="C138" s="14" t="s">
        <v>43</v>
      </c>
      <c r="D138" s="14" t="s">
        <v>114</v>
      </c>
      <c r="E138" s="49">
        <v>152</v>
      </c>
      <c r="F138" s="32">
        <v>12</v>
      </c>
      <c r="G138" s="48">
        <f t="shared" si="2"/>
        <v>1824</v>
      </c>
    </row>
    <row r="139" spans="1:7">
      <c r="A139" s="45">
        <v>44984</v>
      </c>
      <c r="B139" s="46" t="s">
        <v>88</v>
      </c>
      <c r="C139" s="14" t="s">
        <v>44</v>
      </c>
      <c r="D139" s="14" t="s">
        <v>115</v>
      </c>
      <c r="E139" s="49">
        <v>249</v>
      </c>
      <c r="F139" s="32">
        <v>6</v>
      </c>
      <c r="G139" s="48">
        <f t="shared" si="2"/>
        <v>1494</v>
      </c>
    </row>
    <row r="140" spans="1:7">
      <c r="A140" s="45">
        <v>44984</v>
      </c>
      <c r="B140" s="46" t="s">
        <v>88</v>
      </c>
      <c r="C140" s="14" t="s">
        <v>45</v>
      </c>
      <c r="D140" s="14" t="s">
        <v>108</v>
      </c>
      <c r="E140" s="49">
        <v>19</v>
      </c>
      <c r="F140" s="32">
        <v>0</v>
      </c>
      <c r="G140" s="48">
        <f t="shared" si="2"/>
        <v>0</v>
      </c>
    </row>
    <row r="141" spans="1:7">
      <c r="A141" s="45">
        <v>44984</v>
      </c>
      <c r="B141" s="46" t="s">
        <v>88</v>
      </c>
      <c r="C141" s="14" t="s">
        <v>46</v>
      </c>
      <c r="D141" s="14" t="s">
        <v>112</v>
      </c>
      <c r="E141" s="49">
        <v>6</v>
      </c>
      <c r="F141" s="32">
        <v>127</v>
      </c>
      <c r="G141" s="48">
        <f t="shared" si="2"/>
        <v>762</v>
      </c>
    </row>
    <row r="142" spans="1:7">
      <c r="A142" s="45">
        <v>44960</v>
      </c>
      <c r="B142" s="46" t="s">
        <v>88</v>
      </c>
      <c r="C142" s="14" t="s">
        <v>47</v>
      </c>
      <c r="D142" s="14" t="s">
        <v>92</v>
      </c>
      <c r="E142" s="49">
        <v>40</v>
      </c>
      <c r="F142" s="32">
        <v>0</v>
      </c>
      <c r="G142" s="48">
        <f t="shared" si="2"/>
        <v>0</v>
      </c>
    </row>
    <row r="143" spans="1:7">
      <c r="A143" s="45">
        <v>44960</v>
      </c>
      <c r="B143" s="46" t="s">
        <v>88</v>
      </c>
      <c r="C143" s="14" t="s">
        <v>48</v>
      </c>
      <c r="D143" s="14" t="s">
        <v>116</v>
      </c>
      <c r="E143" s="49">
        <v>20</v>
      </c>
      <c r="F143" s="32">
        <v>0</v>
      </c>
      <c r="G143" s="48">
        <f t="shared" si="2"/>
        <v>0</v>
      </c>
    </row>
    <row r="144" spans="1:7">
      <c r="A144" s="45">
        <v>44960</v>
      </c>
      <c r="B144" s="46" t="s">
        <v>88</v>
      </c>
      <c r="C144" s="14" t="s">
        <v>49</v>
      </c>
      <c r="D144" s="14" t="s">
        <v>117</v>
      </c>
      <c r="E144" s="49">
        <v>20</v>
      </c>
      <c r="F144" s="32">
        <v>0</v>
      </c>
      <c r="G144" s="48">
        <f t="shared" si="2"/>
        <v>0</v>
      </c>
    </row>
    <row r="145" spans="1:7">
      <c r="A145" s="45">
        <v>44984</v>
      </c>
      <c r="B145" s="46" t="s">
        <v>88</v>
      </c>
      <c r="C145" s="14" t="s">
        <v>50</v>
      </c>
      <c r="D145" s="14" t="s">
        <v>118</v>
      </c>
      <c r="E145" s="49">
        <v>7.87</v>
      </c>
      <c r="F145" s="32">
        <v>33</v>
      </c>
      <c r="G145" s="48">
        <f t="shared" si="2"/>
        <v>259.70999999999998</v>
      </c>
    </row>
    <row r="146" spans="1:7">
      <c r="A146" s="45">
        <v>44984</v>
      </c>
      <c r="B146" s="46" t="s">
        <v>88</v>
      </c>
      <c r="C146" s="14" t="s">
        <v>51</v>
      </c>
      <c r="D146" s="14" t="s">
        <v>119</v>
      </c>
      <c r="E146" s="49">
        <v>150</v>
      </c>
      <c r="F146" s="32">
        <v>0</v>
      </c>
      <c r="G146" s="48">
        <f t="shared" si="2"/>
        <v>0</v>
      </c>
    </row>
    <row r="147" spans="1:7">
      <c r="A147" s="45">
        <v>44984</v>
      </c>
      <c r="B147" s="46" t="s">
        <v>88</v>
      </c>
      <c r="C147" s="14" t="s">
        <v>52</v>
      </c>
      <c r="D147" s="14" t="s">
        <v>115</v>
      </c>
      <c r="E147" s="49">
        <v>160</v>
      </c>
      <c r="F147" s="32">
        <v>3</v>
      </c>
      <c r="G147" s="48">
        <f t="shared" si="2"/>
        <v>480</v>
      </c>
    </row>
    <row r="148" spans="1:7">
      <c r="A148" s="45">
        <v>44960</v>
      </c>
      <c r="B148" s="46" t="s">
        <v>88</v>
      </c>
      <c r="C148" s="14" t="s">
        <v>53</v>
      </c>
      <c r="D148" s="14" t="s">
        <v>120</v>
      </c>
      <c r="E148" s="49">
        <v>30</v>
      </c>
      <c r="F148" s="32">
        <v>0</v>
      </c>
      <c r="G148" s="48">
        <f t="shared" si="2"/>
        <v>0</v>
      </c>
    </row>
    <row r="149" spans="1:7">
      <c r="A149" s="45">
        <v>44960</v>
      </c>
      <c r="B149" s="46" t="s">
        <v>88</v>
      </c>
      <c r="C149" s="14" t="s">
        <v>54</v>
      </c>
      <c r="D149" s="14" t="s">
        <v>121</v>
      </c>
      <c r="E149" s="49">
        <v>9</v>
      </c>
      <c r="F149" s="32">
        <v>0</v>
      </c>
      <c r="G149" s="48">
        <f t="shared" si="2"/>
        <v>0</v>
      </c>
    </row>
    <row r="150" spans="1:7">
      <c r="A150" s="45">
        <v>44960</v>
      </c>
      <c r="B150" s="46" t="s">
        <v>88</v>
      </c>
      <c r="C150" s="14" t="s">
        <v>55</v>
      </c>
      <c r="D150" s="14" t="s">
        <v>92</v>
      </c>
      <c r="E150" s="49">
        <v>35</v>
      </c>
      <c r="F150" s="32">
        <v>2</v>
      </c>
      <c r="G150" s="48">
        <f t="shared" si="2"/>
        <v>70</v>
      </c>
    </row>
    <row r="151" spans="1:7">
      <c r="A151" s="45">
        <v>44960</v>
      </c>
      <c r="B151" s="46" t="s">
        <v>88</v>
      </c>
      <c r="C151" s="14" t="s">
        <v>56</v>
      </c>
      <c r="D151" s="14" t="s">
        <v>122</v>
      </c>
      <c r="E151" s="49">
        <v>30</v>
      </c>
      <c r="F151" s="32">
        <v>6</v>
      </c>
      <c r="G151" s="48">
        <f t="shared" si="2"/>
        <v>180</v>
      </c>
    </row>
    <row r="152" spans="1:7">
      <c r="A152" s="45">
        <v>44960</v>
      </c>
      <c r="B152" s="46" t="s">
        <v>88</v>
      </c>
      <c r="C152" s="14" t="s">
        <v>57</v>
      </c>
      <c r="D152" s="14" t="s">
        <v>123</v>
      </c>
      <c r="E152" s="49">
        <v>80</v>
      </c>
      <c r="F152" s="32">
        <v>1</v>
      </c>
      <c r="G152" s="48">
        <f t="shared" si="2"/>
        <v>80</v>
      </c>
    </row>
    <row r="153" spans="1:7">
      <c r="A153" s="45">
        <v>44960</v>
      </c>
      <c r="B153" s="46" t="s">
        <v>88</v>
      </c>
      <c r="C153" s="14" t="s">
        <v>58</v>
      </c>
      <c r="D153" s="14" t="s">
        <v>102</v>
      </c>
      <c r="E153" s="49">
        <v>25</v>
      </c>
      <c r="F153" s="32">
        <v>1</v>
      </c>
      <c r="G153" s="48">
        <f t="shared" si="2"/>
        <v>25</v>
      </c>
    </row>
    <row r="154" spans="1:7">
      <c r="A154" s="45">
        <v>44960</v>
      </c>
      <c r="B154" s="46" t="s">
        <v>88</v>
      </c>
      <c r="C154" s="14" t="s">
        <v>59</v>
      </c>
      <c r="D154" s="14" t="s">
        <v>121</v>
      </c>
      <c r="E154" s="49">
        <v>55</v>
      </c>
      <c r="F154" s="32">
        <v>2</v>
      </c>
      <c r="G154" s="48">
        <f t="shared" si="2"/>
        <v>110</v>
      </c>
    </row>
    <row r="155" spans="1:7">
      <c r="A155" s="45">
        <v>44960</v>
      </c>
      <c r="B155" s="46" t="s">
        <v>88</v>
      </c>
      <c r="C155" s="14" t="s">
        <v>60</v>
      </c>
      <c r="D155" s="14" t="s">
        <v>124</v>
      </c>
      <c r="E155" s="49">
        <v>40</v>
      </c>
      <c r="F155" s="32">
        <v>0</v>
      </c>
      <c r="G155" s="48">
        <f t="shared" si="2"/>
        <v>0</v>
      </c>
    </row>
    <row r="156" spans="1:7">
      <c r="A156" s="45">
        <v>44960</v>
      </c>
      <c r="B156" s="46" t="s">
        <v>88</v>
      </c>
      <c r="C156" s="14" t="s">
        <v>61</v>
      </c>
      <c r="D156" s="14" t="s">
        <v>125</v>
      </c>
      <c r="E156" s="49">
        <v>20</v>
      </c>
      <c r="F156" s="32">
        <v>2</v>
      </c>
      <c r="G156" s="48">
        <f t="shared" si="2"/>
        <v>40</v>
      </c>
    </row>
    <row r="157" spans="1:7">
      <c r="A157" s="45">
        <v>44960</v>
      </c>
      <c r="B157" s="46" t="s">
        <v>88</v>
      </c>
      <c r="C157" s="14" t="s">
        <v>62</v>
      </c>
      <c r="D157" s="14" t="s">
        <v>126</v>
      </c>
      <c r="E157" s="49">
        <v>25</v>
      </c>
      <c r="F157" s="32">
        <v>4</v>
      </c>
      <c r="G157" s="48">
        <f t="shared" si="2"/>
        <v>100</v>
      </c>
    </row>
    <row r="158" spans="1:7">
      <c r="A158" s="45">
        <v>44984</v>
      </c>
      <c r="B158" s="46" t="s">
        <v>88</v>
      </c>
      <c r="C158" s="14" t="s">
        <v>63</v>
      </c>
      <c r="D158" s="14" t="s">
        <v>127</v>
      </c>
      <c r="E158" s="49">
        <v>220</v>
      </c>
      <c r="F158" s="32">
        <v>0</v>
      </c>
      <c r="G158" s="48">
        <f t="shared" si="2"/>
        <v>0</v>
      </c>
    </row>
    <row r="159" spans="1:7">
      <c r="A159" s="45">
        <v>44984</v>
      </c>
      <c r="B159" s="46" t="s">
        <v>88</v>
      </c>
      <c r="C159" s="14" t="s">
        <v>64</v>
      </c>
      <c r="D159" s="14" t="s">
        <v>128</v>
      </c>
      <c r="E159" s="49">
        <v>150</v>
      </c>
      <c r="F159" s="32">
        <v>13</v>
      </c>
      <c r="G159" s="48">
        <f t="shared" si="2"/>
        <v>1950</v>
      </c>
    </row>
    <row r="160" spans="1:7">
      <c r="A160" s="45">
        <v>44984</v>
      </c>
      <c r="B160" s="46" t="s">
        <v>88</v>
      </c>
      <c r="C160" s="14" t="s">
        <v>65</v>
      </c>
      <c r="D160" s="14" t="s">
        <v>129</v>
      </c>
      <c r="E160" s="49">
        <v>15</v>
      </c>
      <c r="F160" s="32">
        <v>6</v>
      </c>
      <c r="G160" s="48">
        <f t="shared" si="2"/>
        <v>90</v>
      </c>
    </row>
    <row r="161" spans="1:7">
      <c r="A161" s="45">
        <v>44960</v>
      </c>
      <c r="B161" s="46" t="s">
        <v>88</v>
      </c>
      <c r="C161" s="14" t="s">
        <v>66</v>
      </c>
      <c r="D161" s="14" t="s">
        <v>121</v>
      </c>
      <c r="E161" s="49">
        <v>7</v>
      </c>
      <c r="F161" s="32">
        <v>0</v>
      </c>
      <c r="G161" s="48">
        <f t="shared" si="2"/>
        <v>0</v>
      </c>
    </row>
    <row r="162" spans="1:7">
      <c r="A162" s="45">
        <v>44984</v>
      </c>
      <c r="B162" s="46" t="s">
        <v>88</v>
      </c>
      <c r="C162" s="14" t="s">
        <v>67</v>
      </c>
      <c r="D162" s="14" t="s">
        <v>130</v>
      </c>
      <c r="E162" s="49">
        <v>88.8</v>
      </c>
      <c r="F162" s="32">
        <v>5</v>
      </c>
      <c r="G162" s="48">
        <f t="shared" si="2"/>
        <v>444</v>
      </c>
    </row>
    <row r="163" spans="1:7">
      <c r="A163" s="45">
        <v>44984</v>
      </c>
      <c r="B163" s="46" t="s">
        <v>88</v>
      </c>
      <c r="C163" s="14" t="s">
        <v>68</v>
      </c>
      <c r="D163" s="14" t="s">
        <v>131</v>
      </c>
      <c r="E163" s="49">
        <v>330</v>
      </c>
      <c r="F163" s="32">
        <v>1</v>
      </c>
      <c r="G163" s="48">
        <f t="shared" si="2"/>
        <v>330</v>
      </c>
    </row>
    <row r="164" spans="1:7">
      <c r="A164" s="45">
        <v>44984</v>
      </c>
      <c r="B164" s="46" t="s">
        <v>88</v>
      </c>
      <c r="C164" s="14" t="s">
        <v>69</v>
      </c>
      <c r="D164" s="14" t="s">
        <v>132</v>
      </c>
      <c r="E164" s="49">
        <v>97.78</v>
      </c>
      <c r="F164" s="32">
        <v>17</v>
      </c>
      <c r="G164" s="48">
        <f t="shared" ref="G164:G184" si="3">E164*F164</f>
        <v>1662.26</v>
      </c>
    </row>
    <row r="165" spans="1:7">
      <c r="A165" s="45">
        <v>44984</v>
      </c>
      <c r="B165" s="46" t="s">
        <v>88</v>
      </c>
      <c r="C165" s="14" t="s">
        <v>70</v>
      </c>
      <c r="D165" s="14" t="s">
        <v>133</v>
      </c>
      <c r="E165" s="49">
        <v>20</v>
      </c>
      <c r="F165" s="32">
        <v>6</v>
      </c>
      <c r="G165" s="48">
        <f t="shared" si="3"/>
        <v>120</v>
      </c>
    </row>
    <row r="166" spans="1:7">
      <c r="A166" s="45">
        <v>44960</v>
      </c>
      <c r="B166" s="46" t="s">
        <v>88</v>
      </c>
      <c r="C166" s="14" t="s">
        <v>71</v>
      </c>
      <c r="D166" s="14" t="s">
        <v>125</v>
      </c>
      <c r="E166" s="49">
        <v>80</v>
      </c>
      <c r="F166" s="32">
        <v>0</v>
      </c>
      <c r="G166" s="48">
        <f t="shared" si="3"/>
        <v>0</v>
      </c>
    </row>
    <row r="167" spans="1:7">
      <c r="A167" s="45">
        <v>44960</v>
      </c>
      <c r="B167" s="46" t="s">
        <v>88</v>
      </c>
      <c r="C167" s="14" t="s">
        <v>72</v>
      </c>
      <c r="D167" s="14" t="s">
        <v>134</v>
      </c>
      <c r="E167" s="49">
        <v>30</v>
      </c>
      <c r="F167" s="32">
        <v>1</v>
      </c>
      <c r="G167" s="48">
        <f t="shared" si="3"/>
        <v>30</v>
      </c>
    </row>
    <row r="168" spans="1:7">
      <c r="A168" s="45">
        <v>44960</v>
      </c>
      <c r="B168" s="46" t="s">
        <v>88</v>
      </c>
      <c r="C168" s="14" t="s">
        <v>73</v>
      </c>
      <c r="D168" s="14" t="s">
        <v>134</v>
      </c>
      <c r="E168" s="49">
        <v>50</v>
      </c>
      <c r="F168" s="32">
        <v>1</v>
      </c>
      <c r="G168" s="48">
        <f t="shared" si="3"/>
        <v>50</v>
      </c>
    </row>
    <row r="169" spans="1:7">
      <c r="A169" s="45">
        <v>44960</v>
      </c>
      <c r="B169" s="46" t="s">
        <v>88</v>
      </c>
      <c r="C169" s="14" t="s">
        <v>74</v>
      </c>
      <c r="D169" s="14" t="s">
        <v>120</v>
      </c>
      <c r="E169" s="49">
        <v>128</v>
      </c>
      <c r="F169" s="32">
        <v>0</v>
      </c>
      <c r="G169" s="48">
        <f t="shared" si="3"/>
        <v>0</v>
      </c>
    </row>
    <row r="170" spans="1:7">
      <c r="A170" s="45">
        <v>44960</v>
      </c>
      <c r="B170" s="46" t="s">
        <v>88</v>
      </c>
      <c r="C170" s="14" t="s">
        <v>75</v>
      </c>
      <c r="D170" s="14" t="s">
        <v>135</v>
      </c>
      <c r="E170" s="49">
        <v>32</v>
      </c>
      <c r="F170" s="32">
        <v>0</v>
      </c>
      <c r="G170" s="48">
        <f t="shared" si="3"/>
        <v>0</v>
      </c>
    </row>
    <row r="171" spans="1:7">
      <c r="A171" s="45">
        <v>44960</v>
      </c>
      <c r="B171" s="46" t="s">
        <v>88</v>
      </c>
      <c r="C171" s="14" t="s">
        <v>76</v>
      </c>
      <c r="D171" s="14" t="s">
        <v>94</v>
      </c>
      <c r="E171" s="49">
        <v>79</v>
      </c>
      <c r="F171" s="32">
        <v>4</v>
      </c>
      <c r="G171" s="48">
        <f t="shared" si="3"/>
        <v>316</v>
      </c>
    </row>
    <row r="172" spans="1:7">
      <c r="A172" s="45">
        <v>44984</v>
      </c>
      <c r="B172" s="46" t="s">
        <v>88</v>
      </c>
      <c r="C172" s="14" t="s">
        <v>77</v>
      </c>
      <c r="D172" s="14" t="s">
        <v>114</v>
      </c>
      <c r="E172" s="49">
        <v>207.11</v>
      </c>
      <c r="F172" s="32">
        <v>2</v>
      </c>
      <c r="G172" s="48">
        <f t="shared" si="3"/>
        <v>414.22</v>
      </c>
    </row>
    <row r="173" spans="1:7">
      <c r="A173" s="45">
        <v>44960</v>
      </c>
      <c r="B173" s="46" t="s">
        <v>88</v>
      </c>
      <c r="C173" s="14" t="s">
        <v>78</v>
      </c>
      <c r="D173" s="14" t="s">
        <v>125</v>
      </c>
      <c r="E173" s="49">
        <v>70</v>
      </c>
      <c r="F173" s="32">
        <v>0</v>
      </c>
      <c r="G173" s="48">
        <f t="shared" si="3"/>
        <v>0</v>
      </c>
    </row>
    <row r="174" spans="1:7">
      <c r="A174" s="45">
        <v>44960</v>
      </c>
      <c r="B174" s="46" t="s">
        <v>88</v>
      </c>
      <c r="C174" s="14" t="s">
        <v>79</v>
      </c>
      <c r="D174" s="14" t="s">
        <v>93</v>
      </c>
      <c r="E174" s="49">
        <v>55</v>
      </c>
      <c r="F174" s="32">
        <v>0</v>
      </c>
      <c r="G174" s="48">
        <f t="shared" si="3"/>
        <v>0</v>
      </c>
    </row>
    <row r="175" spans="1:7">
      <c r="A175" s="45">
        <v>44960</v>
      </c>
      <c r="B175" s="46" t="s">
        <v>88</v>
      </c>
      <c r="C175" s="14" t="s">
        <v>80</v>
      </c>
      <c r="D175" s="14" t="s">
        <v>93</v>
      </c>
      <c r="E175" s="49">
        <v>32</v>
      </c>
      <c r="F175" s="32">
        <v>5</v>
      </c>
      <c r="G175" s="48">
        <f t="shared" si="3"/>
        <v>160</v>
      </c>
    </row>
    <row r="176" spans="1:7">
      <c r="A176" s="45">
        <v>44984</v>
      </c>
      <c r="B176" s="46" t="s">
        <v>88</v>
      </c>
      <c r="C176" s="14" t="s">
        <v>81</v>
      </c>
      <c r="D176" s="14" t="s">
        <v>121</v>
      </c>
      <c r="E176" s="49">
        <v>22</v>
      </c>
      <c r="F176" s="32">
        <v>10</v>
      </c>
      <c r="G176" s="48">
        <f t="shared" si="3"/>
        <v>220</v>
      </c>
    </row>
    <row r="177" spans="1:7">
      <c r="A177" s="45">
        <v>44984</v>
      </c>
      <c r="B177" s="46" t="s">
        <v>88</v>
      </c>
      <c r="C177" s="14" t="s">
        <v>82</v>
      </c>
      <c r="D177" s="14" t="s">
        <v>134</v>
      </c>
      <c r="E177" s="49">
        <v>240</v>
      </c>
      <c r="F177" s="32">
        <v>1</v>
      </c>
      <c r="G177" s="48">
        <f t="shared" si="3"/>
        <v>240</v>
      </c>
    </row>
    <row r="178" spans="1:7">
      <c r="A178" s="45">
        <v>44960</v>
      </c>
      <c r="B178" s="46" t="s">
        <v>88</v>
      </c>
      <c r="C178" s="14" t="s">
        <v>83</v>
      </c>
      <c r="D178" s="14" t="s">
        <v>134</v>
      </c>
      <c r="E178" s="49">
        <v>54</v>
      </c>
      <c r="F178" s="32">
        <v>11</v>
      </c>
      <c r="G178" s="48">
        <f t="shared" si="3"/>
        <v>594</v>
      </c>
    </row>
    <row r="179" spans="1:7">
      <c r="A179" s="45">
        <v>44960</v>
      </c>
      <c r="B179" s="46" t="s">
        <v>88</v>
      </c>
      <c r="C179" s="14" t="s">
        <v>84</v>
      </c>
      <c r="D179" s="14" t="s">
        <v>93</v>
      </c>
      <c r="E179" s="49">
        <v>57.6</v>
      </c>
      <c r="F179" s="32">
        <v>6</v>
      </c>
      <c r="G179" s="48">
        <f t="shared" si="3"/>
        <v>345.6</v>
      </c>
    </row>
    <row r="180" spans="1:7">
      <c r="A180" s="45">
        <v>44984</v>
      </c>
      <c r="B180" s="46" t="s">
        <v>88</v>
      </c>
      <c r="C180" s="14" t="s">
        <v>85</v>
      </c>
      <c r="D180" s="14" t="s">
        <v>121</v>
      </c>
      <c r="E180" s="49">
        <v>6</v>
      </c>
      <c r="F180" s="32">
        <v>38</v>
      </c>
      <c r="G180" s="48">
        <f t="shared" si="3"/>
        <v>228</v>
      </c>
    </row>
    <row r="181" spans="1:7">
      <c r="A181" s="45">
        <v>44984</v>
      </c>
      <c r="B181" s="46" t="s">
        <v>88</v>
      </c>
      <c r="C181" s="16" t="s">
        <v>86</v>
      </c>
      <c r="D181" s="16" t="s">
        <v>121</v>
      </c>
      <c r="E181" s="51">
        <v>2062</v>
      </c>
      <c r="F181" s="33">
        <v>4</v>
      </c>
      <c r="G181" s="48">
        <f t="shared" si="3"/>
        <v>8248</v>
      </c>
    </row>
    <row r="182" spans="1:7">
      <c r="A182" s="45">
        <v>44984</v>
      </c>
      <c r="B182" s="46" t="s">
        <v>88</v>
      </c>
      <c r="C182" s="17" t="s">
        <v>87</v>
      </c>
      <c r="D182" s="52" t="s">
        <v>121</v>
      </c>
      <c r="E182" s="52">
        <v>1.96</v>
      </c>
      <c r="F182" s="34">
        <v>163</v>
      </c>
      <c r="G182" s="48">
        <f t="shared" si="3"/>
        <v>319.48</v>
      </c>
    </row>
    <row r="183" spans="1:7">
      <c r="A183" s="45">
        <v>44984</v>
      </c>
      <c r="B183" s="46" t="s">
        <v>88</v>
      </c>
      <c r="C183" s="18" t="s">
        <v>138</v>
      </c>
      <c r="D183" s="53" t="s">
        <v>136</v>
      </c>
      <c r="E183" s="53">
        <v>86.4</v>
      </c>
      <c r="F183" s="54">
        <v>0</v>
      </c>
      <c r="G183" s="48">
        <f t="shared" si="3"/>
        <v>0</v>
      </c>
    </row>
    <row r="184" spans="1:7">
      <c r="A184" s="45">
        <v>44960</v>
      </c>
      <c r="B184" s="46" t="s">
        <v>88</v>
      </c>
      <c r="C184" s="19" t="s">
        <v>139</v>
      </c>
      <c r="D184" s="19" t="s">
        <v>93</v>
      </c>
      <c r="E184" s="55">
        <v>0</v>
      </c>
      <c r="F184" s="54">
        <v>2</v>
      </c>
      <c r="G184" s="48">
        <f t="shared" si="3"/>
        <v>0</v>
      </c>
    </row>
    <row r="185" spans="1:7">
      <c r="A185" s="45">
        <v>44960</v>
      </c>
      <c r="B185" s="46" t="s">
        <v>88</v>
      </c>
      <c r="C185" s="19" t="s">
        <v>140</v>
      </c>
      <c r="D185" s="19" t="s">
        <v>93</v>
      </c>
      <c r="E185" s="53">
        <v>0</v>
      </c>
      <c r="F185" s="30" t="s">
        <v>141</v>
      </c>
      <c r="G185" s="48">
        <v>0</v>
      </c>
    </row>
    <row r="186" spans="1:7">
      <c r="A186" s="6"/>
      <c r="F186" s="3"/>
      <c r="G186" s="3"/>
    </row>
    <row r="187" spans="1:7" ht="31.5">
      <c r="A187" s="8" t="s">
        <v>1</v>
      </c>
      <c r="B187" s="8" t="s">
        <v>142</v>
      </c>
      <c r="C187" s="9" t="s">
        <v>143</v>
      </c>
      <c r="D187" s="8" t="s">
        <v>3</v>
      </c>
      <c r="E187" s="10" t="s">
        <v>155</v>
      </c>
      <c r="F187" s="11" t="s">
        <v>2</v>
      </c>
      <c r="G187" s="12" t="s">
        <v>154</v>
      </c>
    </row>
    <row r="188" spans="1:7">
      <c r="A188" s="22" t="s">
        <v>153</v>
      </c>
      <c r="B188" s="13" t="s">
        <v>88</v>
      </c>
      <c r="C188" s="14" t="s">
        <v>4</v>
      </c>
      <c r="D188" s="14" t="s">
        <v>89</v>
      </c>
      <c r="E188" s="25">
        <v>27.36</v>
      </c>
      <c r="F188" s="30">
        <v>230</v>
      </c>
      <c r="G188" s="22">
        <f>E188*F188</f>
        <v>6292.8</v>
      </c>
    </row>
    <row r="189" spans="1:7">
      <c r="A189" s="22" t="s">
        <v>153</v>
      </c>
      <c r="B189" s="13" t="s">
        <v>88</v>
      </c>
      <c r="C189" s="14" t="s">
        <v>5</v>
      </c>
      <c r="D189" s="14" t="s">
        <v>90</v>
      </c>
      <c r="E189" s="25">
        <v>24.96</v>
      </c>
      <c r="F189" s="30">
        <v>185</v>
      </c>
      <c r="G189" s="22">
        <f t="shared" ref="G189:G252" si="4">E189*F189</f>
        <v>4617.6000000000004</v>
      </c>
    </row>
    <row r="190" spans="1:7">
      <c r="A190" s="22" t="s">
        <v>153</v>
      </c>
      <c r="B190" s="13" t="s">
        <v>88</v>
      </c>
      <c r="C190" s="14" t="s">
        <v>6</v>
      </c>
      <c r="D190" s="14" t="s">
        <v>91</v>
      </c>
      <c r="E190" s="25">
        <v>1253.81</v>
      </c>
      <c r="F190" s="30">
        <v>1.2</v>
      </c>
      <c r="G190" s="22">
        <f t="shared" si="4"/>
        <v>1504.5719999999999</v>
      </c>
    </row>
    <row r="191" spans="1:7">
      <c r="A191" s="22" t="s">
        <v>153</v>
      </c>
      <c r="B191" s="13" t="s">
        <v>88</v>
      </c>
      <c r="C191" s="14" t="s">
        <v>7</v>
      </c>
      <c r="D191" s="14" t="s">
        <v>92</v>
      </c>
      <c r="E191" s="25">
        <v>44.4</v>
      </c>
      <c r="F191" s="30">
        <v>27</v>
      </c>
      <c r="G191" s="22">
        <f t="shared" si="4"/>
        <v>1198.8</v>
      </c>
    </row>
    <row r="192" spans="1:7">
      <c r="A192" s="22" t="s">
        <v>153</v>
      </c>
      <c r="B192" s="13" t="s">
        <v>88</v>
      </c>
      <c r="C192" s="14" t="s">
        <v>8</v>
      </c>
      <c r="D192" s="14" t="s">
        <v>93</v>
      </c>
      <c r="E192" s="25">
        <v>64.8</v>
      </c>
      <c r="F192" s="30">
        <v>13</v>
      </c>
      <c r="G192" s="22">
        <f t="shared" si="4"/>
        <v>842.4</v>
      </c>
    </row>
    <row r="193" spans="1:7">
      <c r="A193" s="22" t="s">
        <v>153</v>
      </c>
      <c r="B193" s="13" t="s">
        <v>88</v>
      </c>
      <c r="C193" s="14" t="s">
        <v>9</v>
      </c>
      <c r="D193" s="14" t="s">
        <v>93</v>
      </c>
      <c r="E193" s="25">
        <v>52</v>
      </c>
      <c r="F193" s="30">
        <v>20</v>
      </c>
      <c r="G193" s="22">
        <f t="shared" si="4"/>
        <v>1040</v>
      </c>
    </row>
    <row r="194" spans="1:7">
      <c r="A194" s="40">
        <v>45014</v>
      </c>
      <c r="B194" s="13" t="s">
        <v>88</v>
      </c>
      <c r="C194" s="14" t="s">
        <v>10</v>
      </c>
      <c r="D194" s="14" t="s">
        <v>94</v>
      </c>
      <c r="E194" s="25">
        <v>0</v>
      </c>
      <c r="F194" s="30">
        <v>0</v>
      </c>
      <c r="G194" s="22">
        <f t="shared" si="4"/>
        <v>0</v>
      </c>
    </row>
    <row r="195" spans="1:7">
      <c r="A195" s="40">
        <v>45014</v>
      </c>
      <c r="B195" s="13" t="s">
        <v>88</v>
      </c>
      <c r="C195" s="14" t="s">
        <v>11</v>
      </c>
      <c r="D195" s="14" t="s">
        <v>95</v>
      </c>
      <c r="E195" s="25">
        <v>191.7</v>
      </c>
      <c r="F195" s="30">
        <v>0</v>
      </c>
      <c r="G195" s="22">
        <f t="shared" si="4"/>
        <v>0</v>
      </c>
    </row>
    <row r="196" spans="1:7">
      <c r="A196" s="40">
        <v>45008</v>
      </c>
      <c r="B196" s="13" t="s">
        <v>88</v>
      </c>
      <c r="C196" s="14" t="s">
        <v>12</v>
      </c>
      <c r="D196" s="14" t="s">
        <v>96</v>
      </c>
      <c r="E196" s="25">
        <v>40</v>
      </c>
      <c r="F196" s="30">
        <v>27</v>
      </c>
      <c r="G196" s="22">
        <f t="shared" si="4"/>
        <v>1080</v>
      </c>
    </row>
    <row r="197" spans="1:7">
      <c r="A197" s="40">
        <v>45014</v>
      </c>
      <c r="B197" s="13" t="s">
        <v>88</v>
      </c>
      <c r="C197" s="14" t="s">
        <v>13</v>
      </c>
      <c r="D197" s="14" t="s">
        <v>97</v>
      </c>
      <c r="E197" s="25">
        <v>6.67</v>
      </c>
      <c r="F197" s="31">
        <v>270</v>
      </c>
      <c r="G197" s="22">
        <f t="shared" si="4"/>
        <v>1800.9</v>
      </c>
    </row>
    <row r="198" spans="1:7">
      <c r="A198" s="40">
        <v>45008</v>
      </c>
      <c r="B198" s="13" t="s">
        <v>88</v>
      </c>
      <c r="C198" s="14" t="s">
        <v>14</v>
      </c>
      <c r="D198" s="14" t="s">
        <v>98</v>
      </c>
      <c r="E198" s="25">
        <v>55</v>
      </c>
      <c r="F198" s="30">
        <v>9</v>
      </c>
      <c r="G198" s="22">
        <f t="shared" si="4"/>
        <v>495</v>
      </c>
    </row>
    <row r="199" spans="1:7">
      <c r="A199" s="40">
        <v>45014</v>
      </c>
      <c r="B199" s="13" t="s">
        <v>88</v>
      </c>
      <c r="C199" s="14" t="s">
        <v>15</v>
      </c>
      <c r="D199" s="14" t="s">
        <v>99</v>
      </c>
      <c r="E199" s="25">
        <v>663.56</v>
      </c>
      <c r="F199" s="30">
        <v>1</v>
      </c>
      <c r="G199" s="22">
        <f t="shared" si="4"/>
        <v>663.56</v>
      </c>
    </row>
    <row r="200" spans="1:7">
      <c r="A200" s="40">
        <v>45014</v>
      </c>
      <c r="B200" s="13" t="s">
        <v>88</v>
      </c>
      <c r="C200" s="14" t="s">
        <v>16</v>
      </c>
      <c r="D200" s="14" t="s">
        <v>99</v>
      </c>
      <c r="E200" s="25">
        <v>363.18</v>
      </c>
      <c r="F200" s="30">
        <v>1</v>
      </c>
      <c r="G200" s="22">
        <f t="shared" si="4"/>
        <v>363.18</v>
      </c>
    </row>
    <row r="201" spans="1:7">
      <c r="A201" s="40">
        <v>45014</v>
      </c>
      <c r="B201" s="13" t="s">
        <v>88</v>
      </c>
      <c r="C201" s="14" t="s">
        <v>17</v>
      </c>
      <c r="D201" s="14" t="s">
        <v>100</v>
      </c>
      <c r="E201" s="25">
        <v>464.95</v>
      </c>
      <c r="F201" s="30">
        <v>5</v>
      </c>
      <c r="G201" s="22">
        <f t="shared" si="4"/>
        <v>2324.75</v>
      </c>
    </row>
    <row r="202" spans="1:7">
      <c r="A202" s="40">
        <v>45014</v>
      </c>
      <c r="B202" s="13" t="s">
        <v>88</v>
      </c>
      <c r="C202" s="14" t="s">
        <v>18</v>
      </c>
      <c r="D202" s="14" t="s">
        <v>101</v>
      </c>
      <c r="E202" s="26">
        <v>1509</v>
      </c>
      <c r="F202" s="30">
        <v>6</v>
      </c>
      <c r="G202" s="22">
        <f t="shared" si="4"/>
        <v>9054</v>
      </c>
    </row>
    <row r="203" spans="1:7">
      <c r="A203" s="40">
        <v>45014</v>
      </c>
      <c r="B203" s="13" t="s">
        <v>88</v>
      </c>
      <c r="C203" s="14" t="s">
        <v>19</v>
      </c>
      <c r="D203" s="14" t="s">
        <v>101</v>
      </c>
      <c r="E203" s="26">
        <v>400.27</v>
      </c>
      <c r="F203" s="30">
        <v>5</v>
      </c>
      <c r="G203" s="22">
        <f t="shared" si="4"/>
        <v>2001.35</v>
      </c>
    </row>
    <row r="204" spans="1:7">
      <c r="A204" s="40">
        <v>45014</v>
      </c>
      <c r="B204" s="13" t="s">
        <v>88</v>
      </c>
      <c r="C204" s="14" t="s">
        <v>20</v>
      </c>
      <c r="D204" s="14" t="s">
        <v>102</v>
      </c>
      <c r="E204" s="26">
        <v>21.34</v>
      </c>
      <c r="F204" s="30">
        <v>149</v>
      </c>
      <c r="G204" s="22">
        <f t="shared" si="4"/>
        <v>3179.66</v>
      </c>
    </row>
    <row r="205" spans="1:7">
      <c r="A205" s="40">
        <v>45014</v>
      </c>
      <c r="B205" s="13" t="s">
        <v>88</v>
      </c>
      <c r="C205" s="14" t="s">
        <v>21</v>
      </c>
      <c r="D205" s="14" t="s">
        <v>103</v>
      </c>
      <c r="E205" s="26">
        <v>67.540000000000006</v>
      </c>
      <c r="F205" s="30">
        <v>10</v>
      </c>
      <c r="G205" s="22">
        <f t="shared" si="4"/>
        <v>675.40000000000009</v>
      </c>
    </row>
    <row r="206" spans="1:7">
      <c r="A206" s="40">
        <v>45008</v>
      </c>
      <c r="B206" s="13" t="s">
        <v>88</v>
      </c>
      <c r="C206" s="14" t="s">
        <v>22</v>
      </c>
      <c r="D206" s="14" t="s">
        <v>104</v>
      </c>
      <c r="E206" s="26">
        <v>57.6</v>
      </c>
      <c r="F206" s="30">
        <v>0</v>
      </c>
      <c r="G206" s="22">
        <f t="shared" si="4"/>
        <v>0</v>
      </c>
    </row>
    <row r="207" spans="1:7">
      <c r="A207" s="40">
        <v>45014</v>
      </c>
      <c r="B207" s="13" t="s">
        <v>88</v>
      </c>
      <c r="C207" s="14" t="s">
        <v>23</v>
      </c>
      <c r="D207" s="14" t="s">
        <v>98</v>
      </c>
      <c r="E207" s="26">
        <v>34.82</v>
      </c>
      <c r="F207" s="30">
        <v>16</v>
      </c>
      <c r="G207" s="22">
        <f t="shared" si="4"/>
        <v>557.12</v>
      </c>
    </row>
    <row r="208" spans="1:7">
      <c r="A208" s="40">
        <v>45014</v>
      </c>
      <c r="B208" s="13" t="s">
        <v>88</v>
      </c>
      <c r="C208" s="14" t="s">
        <v>24</v>
      </c>
      <c r="D208" s="14" t="s">
        <v>98</v>
      </c>
      <c r="E208" s="26">
        <v>34.22</v>
      </c>
      <c r="F208" s="30">
        <v>8</v>
      </c>
      <c r="G208" s="22">
        <f t="shared" si="4"/>
        <v>273.76</v>
      </c>
    </row>
    <row r="209" spans="1:7">
      <c r="A209" s="40">
        <v>45014</v>
      </c>
      <c r="B209" s="13" t="s">
        <v>88</v>
      </c>
      <c r="C209" s="14" t="s">
        <v>25</v>
      </c>
      <c r="D209" s="14" t="s">
        <v>98</v>
      </c>
      <c r="E209" s="26">
        <v>34.22</v>
      </c>
      <c r="F209" s="30">
        <v>14</v>
      </c>
      <c r="G209" s="22">
        <f t="shared" si="4"/>
        <v>479.08</v>
      </c>
    </row>
    <row r="210" spans="1:7">
      <c r="A210" s="40">
        <v>45014</v>
      </c>
      <c r="B210" s="13" t="s">
        <v>88</v>
      </c>
      <c r="C210" s="14" t="s">
        <v>26</v>
      </c>
      <c r="D210" s="14" t="s">
        <v>105</v>
      </c>
      <c r="E210" s="26">
        <v>21.47</v>
      </c>
      <c r="F210" s="30">
        <v>88</v>
      </c>
      <c r="G210" s="22">
        <f t="shared" si="4"/>
        <v>1889.36</v>
      </c>
    </row>
    <row r="211" spans="1:7">
      <c r="A211" s="40">
        <v>45014</v>
      </c>
      <c r="B211" s="13" t="s">
        <v>88</v>
      </c>
      <c r="C211" s="14" t="s">
        <v>27</v>
      </c>
      <c r="D211" s="24" t="s">
        <v>97</v>
      </c>
      <c r="E211" s="26">
        <v>93.65</v>
      </c>
      <c r="F211" s="30">
        <v>14</v>
      </c>
      <c r="G211" s="22">
        <f t="shared" si="4"/>
        <v>1311.1000000000001</v>
      </c>
    </row>
    <row r="212" spans="1:7">
      <c r="A212" s="40">
        <v>45014</v>
      </c>
      <c r="B212" s="13" t="s">
        <v>88</v>
      </c>
      <c r="C212" s="14" t="s">
        <v>28</v>
      </c>
      <c r="D212" s="14" t="s">
        <v>106</v>
      </c>
      <c r="E212" s="26">
        <v>22.1</v>
      </c>
      <c r="F212" s="30">
        <v>23</v>
      </c>
      <c r="G212" s="22">
        <f t="shared" si="4"/>
        <v>508.3</v>
      </c>
    </row>
    <row r="213" spans="1:7">
      <c r="A213" s="40">
        <v>45014</v>
      </c>
      <c r="B213" s="13" t="s">
        <v>88</v>
      </c>
      <c r="C213" s="14" t="s">
        <v>29</v>
      </c>
      <c r="D213" s="14" t="s">
        <v>102</v>
      </c>
      <c r="E213" s="26">
        <v>21.07</v>
      </c>
      <c r="F213" s="30">
        <v>292</v>
      </c>
      <c r="G213" s="22">
        <f t="shared" si="4"/>
        <v>6152.4400000000005</v>
      </c>
    </row>
    <row r="214" spans="1:7">
      <c r="A214" s="40">
        <v>45014</v>
      </c>
      <c r="B214" s="13" t="s">
        <v>88</v>
      </c>
      <c r="C214" s="14" t="s">
        <v>30</v>
      </c>
      <c r="D214" s="14" t="s">
        <v>107</v>
      </c>
      <c r="E214" s="26">
        <v>65.34</v>
      </c>
      <c r="F214" s="30">
        <v>71</v>
      </c>
      <c r="G214" s="22">
        <f t="shared" si="4"/>
        <v>4639.1400000000003</v>
      </c>
    </row>
    <row r="215" spans="1:7">
      <c r="A215" s="40">
        <v>45014</v>
      </c>
      <c r="B215" s="13" t="s">
        <v>88</v>
      </c>
      <c r="C215" s="14" t="s">
        <v>31</v>
      </c>
      <c r="D215" s="14" t="s">
        <v>108</v>
      </c>
      <c r="E215" s="26">
        <v>112.5</v>
      </c>
      <c r="F215" s="30">
        <v>8</v>
      </c>
      <c r="G215" s="22">
        <f t="shared" si="4"/>
        <v>900</v>
      </c>
    </row>
    <row r="216" spans="1:7">
      <c r="A216" s="40">
        <v>45014</v>
      </c>
      <c r="B216" s="13" t="s">
        <v>88</v>
      </c>
      <c r="C216" s="14" t="s">
        <v>32</v>
      </c>
      <c r="D216" s="14" t="s">
        <v>102</v>
      </c>
      <c r="E216" s="26">
        <v>146.4</v>
      </c>
      <c r="F216" s="30">
        <v>20</v>
      </c>
      <c r="G216" s="22">
        <f t="shared" si="4"/>
        <v>2928</v>
      </c>
    </row>
    <row r="217" spans="1:7">
      <c r="A217" s="40">
        <v>45014</v>
      </c>
      <c r="B217" s="13" t="s">
        <v>88</v>
      </c>
      <c r="C217" s="14" t="s">
        <v>33</v>
      </c>
      <c r="D217" s="14" t="s">
        <v>102</v>
      </c>
      <c r="E217" s="26">
        <v>142.36000000000001</v>
      </c>
      <c r="F217" s="30">
        <v>23</v>
      </c>
      <c r="G217" s="22">
        <f t="shared" si="4"/>
        <v>3274.28</v>
      </c>
    </row>
    <row r="218" spans="1:7">
      <c r="A218" s="40">
        <v>45014</v>
      </c>
      <c r="B218" s="13" t="s">
        <v>88</v>
      </c>
      <c r="C218" s="14" t="s">
        <v>34</v>
      </c>
      <c r="D218" s="14" t="s">
        <v>102</v>
      </c>
      <c r="E218" s="26">
        <v>50.4</v>
      </c>
      <c r="F218" s="30">
        <v>204</v>
      </c>
      <c r="G218" s="22">
        <f t="shared" si="4"/>
        <v>10281.6</v>
      </c>
    </row>
    <row r="219" spans="1:7">
      <c r="A219" s="40">
        <v>45014</v>
      </c>
      <c r="B219" s="13" t="s">
        <v>88</v>
      </c>
      <c r="C219" s="14" t="s">
        <v>35</v>
      </c>
      <c r="D219" s="14" t="s">
        <v>102</v>
      </c>
      <c r="E219" s="26">
        <v>40</v>
      </c>
      <c r="F219" s="30">
        <v>100</v>
      </c>
      <c r="G219" s="22">
        <f t="shared" si="4"/>
        <v>4000</v>
      </c>
    </row>
    <row r="220" spans="1:7">
      <c r="A220" s="40">
        <v>45014</v>
      </c>
      <c r="B220" s="13" t="s">
        <v>88</v>
      </c>
      <c r="C220" s="14" t="s">
        <v>36</v>
      </c>
      <c r="D220" s="14" t="s">
        <v>109</v>
      </c>
      <c r="E220" s="26">
        <v>66</v>
      </c>
      <c r="F220" s="30">
        <v>2</v>
      </c>
      <c r="G220" s="22">
        <f t="shared" si="4"/>
        <v>132</v>
      </c>
    </row>
    <row r="221" spans="1:7">
      <c r="A221" s="40">
        <v>45014</v>
      </c>
      <c r="B221" s="13" t="s">
        <v>88</v>
      </c>
      <c r="C221" s="15" t="s">
        <v>37</v>
      </c>
      <c r="D221" s="15" t="s">
        <v>110</v>
      </c>
      <c r="E221" s="27">
        <v>86.4</v>
      </c>
      <c r="F221" s="30">
        <v>19</v>
      </c>
      <c r="G221" s="22">
        <f t="shared" si="4"/>
        <v>1641.6000000000001</v>
      </c>
    </row>
    <row r="222" spans="1:7">
      <c r="A222" s="40">
        <v>45008</v>
      </c>
      <c r="B222" s="13" t="s">
        <v>88</v>
      </c>
      <c r="C222" s="14" t="s">
        <v>38</v>
      </c>
      <c r="D222" s="14" t="s">
        <v>111</v>
      </c>
      <c r="E222" s="26">
        <v>81</v>
      </c>
      <c r="F222" s="30">
        <v>22</v>
      </c>
      <c r="G222" s="22">
        <f t="shared" si="4"/>
        <v>1782</v>
      </c>
    </row>
    <row r="223" spans="1:7">
      <c r="A223" s="40">
        <v>45014</v>
      </c>
      <c r="B223" s="13" t="s">
        <v>88</v>
      </c>
      <c r="C223" s="14" t="s">
        <v>39</v>
      </c>
      <c r="D223" s="14" t="s">
        <v>112</v>
      </c>
      <c r="E223" s="26">
        <v>455</v>
      </c>
      <c r="F223" s="30">
        <v>17.2</v>
      </c>
      <c r="G223" s="22">
        <f t="shared" si="4"/>
        <v>7826</v>
      </c>
    </row>
    <row r="224" spans="1:7">
      <c r="A224" s="40">
        <v>44994</v>
      </c>
      <c r="B224" s="13" t="s">
        <v>88</v>
      </c>
      <c r="C224" s="14" t="s">
        <v>40</v>
      </c>
      <c r="D224" s="14" t="s">
        <v>113</v>
      </c>
      <c r="E224" s="26">
        <v>130</v>
      </c>
      <c r="F224" s="30">
        <v>13</v>
      </c>
      <c r="G224" s="22">
        <f t="shared" si="4"/>
        <v>1690</v>
      </c>
    </row>
    <row r="225" spans="1:7">
      <c r="A225" s="40">
        <v>44994</v>
      </c>
      <c r="B225" s="13" t="s">
        <v>88</v>
      </c>
      <c r="C225" s="14" t="s">
        <v>41</v>
      </c>
      <c r="D225" s="14" t="s">
        <v>114</v>
      </c>
      <c r="E225" s="26">
        <v>89</v>
      </c>
      <c r="F225" s="30">
        <v>13</v>
      </c>
      <c r="G225" s="22">
        <f t="shared" si="4"/>
        <v>1157</v>
      </c>
    </row>
    <row r="226" spans="1:7">
      <c r="A226" s="40">
        <v>45014</v>
      </c>
      <c r="B226" s="13" t="s">
        <v>88</v>
      </c>
      <c r="C226" s="14" t="s">
        <v>42</v>
      </c>
      <c r="D226" s="14" t="s">
        <v>114</v>
      </c>
      <c r="E226" s="26">
        <v>142</v>
      </c>
      <c r="F226" s="32">
        <v>0</v>
      </c>
      <c r="G226" s="22">
        <f t="shared" si="4"/>
        <v>0</v>
      </c>
    </row>
    <row r="227" spans="1:7">
      <c r="A227" s="40">
        <v>45008</v>
      </c>
      <c r="B227" s="13" t="s">
        <v>88</v>
      </c>
      <c r="C227" s="14" t="s">
        <v>43</v>
      </c>
      <c r="D227" s="14" t="s">
        <v>114</v>
      </c>
      <c r="E227" s="26">
        <v>152</v>
      </c>
      <c r="F227" s="32">
        <v>20</v>
      </c>
      <c r="G227" s="22">
        <f t="shared" si="4"/>
        <v>3040</v>
      </c>
    </row>
    <row r="228" spans="1:7">
      <c r="A228" s="40">
        <v>45014</v>
      </c>
      <c r="B228" s="13" t="s">
        <v>88</v>
      </c>
      <c r="C228" s="14" t="s">
        <v>44</v>
      </c>
      <c r="D228" s="14" t="s">
        <v>115</v>
      </c>
      <c r="E228" s="26">
        <v>249</v>
      </c>
      <c r="F228" s="32">
        <v>8</v>
      </c>
      <c r="G228" s="22">
        <f t="shared" si="4"/>
        <v>1992</v>
      </c>
    </row>
    <row r="229" spans="1:7">
      <c r="A229" s="40">
        <v>45008</v>
      </c>
      <c r="B229" s="13" t="s">
        <v>88</v>
      </c>
      <c r="C229" s="14" t="s">
        <v>45</v>
      </c>
      <c r="D229" s="14" t="s">
        <v>108</v>
      </c>
      <c r="E229" s="26">
        <v>19</v>
      </c>
      <c r="F229" s="32">
        <v>70</v>
      </c>
      <c r="G229" s="22">
        <f t="shared" si="4"/>
        <v>1330</v>
      </c>
    </row>
    <row r="230" spans="1:7">
      <c r="A230" s="40">
        <v>45008</v>
      </c>
      <c r="B230" s="13" t="s">
        <v>88</v>
      </c>
      <c r="C230" s="14" t="s">
        <v>46</v>
      </c>
      <c r="D230" s="14" t="s">
        <v>112</v>
      </c>
      <c r="E230" s="26">
        <v>6</v>
      </c>
      <c r="F230" s="32">
        <v>305</v>
      </c>
      <c r="G230" s="22">
        <f t="shared" si="4"/>
        <v>1830</v>
      </c>
    </row>
    <row r="231" spans="1:7">
      <c r="A231" s="40">
        <v>45008</v>
      </c>
      <c r="B231" s="13" t="s">
        <v>88</v>
      </c>
      <c r="C231" s="14" t="s">
        <v>47</v>
      </c>
      <c r="D231" s="14" t="s">
        <v>92</v>
      </c>
      <c r="E231" s="26">
        <v>40</v>
      </c>
      <c r="F231" s="32">
        <v>5</v>
      </c>
      <c r="G231" s="22">
        <f t="shared" si="4"/>
        <v>200</v>
      </c>
    </row>
    <row r="232" spans="1:7">
      <c r="A232" s="40">
        <v>45008</v>
      </c>
      <c r="B232" s="13" t="s">
        <v>88</v>
      </c>
      <c r="C232" s="14" t="s">
        <v>48</v>
      </c>
      <c r="D232" s="14" t="s">
        <v>116</v>
      </c>
      <c r="E232" s="26">
        <v>20</v>
      </c>
      <c r="F232" s="32">
        <v>0</v>
      </c>
      <c r="G232" s="22">
        <f t="shared" si="4"/>
        <v>0</v>
      </c>
    </row>
    <row r="233" spans="1:7">
      <c r="A233" s="40">
        <v>45008</v>
      </c>
      <c r="B233" s="13" t="s">
        <v>88</v>
      </c>
      <c r="C233" s="14" t="s">
        <v>49</v>
      </c>
      <c r="D233" s="14" t="s">
        <v>117</v>
      </c>
      <c r="E233" s="26">
        <v>20</v>
      </c>
      <c r="F233" s="32">
        <v>11</v>
      </c>
      <c r="G233" s="22">
        <f t="shared" si="4"/>
        <v>220</v>
      </c>
    </row>
    <row r="234" spans="1:7">
      <c r="A234" s="40">
        <v>45014</v>
      </c>
      <c r="B234" s="13" t="s">
        <v>88</v>
      </c>
      <c r="C234" s="14" t="s">
        <v>50</v>
      </c>
      <c r="D234" s="14" t="s">
        <v>118</v>
      </c>
      <c r="E234" s="26">
        <v>7.87</v>
      </c>
      <c r="F234" s="32">
        <v>55</v>
      </c>
      <c r="G234" s="22">
        <f t="shared" si="4"/>
        <v>432.85</v>
      </c>
    </row>
    <row r="235" spans="1:7">
      <c r="A235" s="40">
        <v>45014</v>
      </c>
      <c r="B235" s="13" t="s">
        <v>88</v>
      </c>
      <c r="C235" s="14" t="s">
        <v>51</v>
      </c>
      <c r="D235" s="14" t="s">
        <v>119</v>
      </c>
      <c r="E235" s="26">
        <v>150</v>
      </c>
      <c r="F235" s="32">
        <v>0</v>
      </c>
      <c r="G235" s="22">
        <f t="shared" si="4"/>
        <v>0</v>
      </c>
    </row>
    <row r="236" spans="1:7">
      <c r="A236" s="40">
        <v>45008</v>
      </c>
      <c r="B236" s="13" t="s">
        <v>88</v>
      </c>
      <c r="C236" s="14" t="s">
        <v>52</v>
      </c>
      <c r="D236" s="14" t="s">
        <v>115</v>
      </c>
      <c r="E236" s="26">
        <v>160</v>
      </c>
      <c r="F236" s="32">
        <v>6</v>
      </c>
      <c r="G236" s="22">
        <f t="shared" si="4"/>
        <v>960</v>
      </c>
    </row>
    <row r="237" spans="1:7">
      <c r="A237" s="40">
        <v>45008</v>
      </c>
      <c r="B237" s="13" t="s">
        <v>88</v>
      </c>
      <c r="C237" s="14" t="s">
        <v>53</v>
      </c>
      <c r="D237" s="14" t="s">
        <v>120</v>
      </c>
      <c r="E237" s="26">
        <v>30</v>
      </c>
      <c r="F237" s="32">
        <v>5</v>
      </c>
      <c r="G237" s="22">
        <f t="shared" si="4"/>
        <v>150</v>
      </c>
    </row>
    <row r="238" spans="1:7">
      <c r="A238" s="40">
        <v>45008</v>
      </c>
      <c r="B238" s="13" t="s">
        <v>88</v>
      </c>
      <c r="C238" s="14" t="s">
        <v>54</v>
      </c>
      <c r="D238" s="14" t="s">
        <v>121</v>
      </c>
      <c r="E238" s="26">
        <v>9</v>
      </c>
      <c r="F238" s="32">
        <v>19</v>
      </c>
      <c r="G238" s="22">
        <f t="shared" si="4"/>
        <v>171</v>
      </c>
    </row>
    <row r="239" spans="1:7">
      <c r="A239" s="40">
        <v>45008</v>
      </c>
      <c r="B239" s="13" t="s">
        <v>88</v>
      </c>
      <c r="C239" s="14" t="s">
        <v>55</v>
      </c>
      <c r="D239" s="14" t="s">
        <v>92</v>
      </c>
      <c r="E239" s="26">
        <v>35</v>
      </c>
      <c r="F239" s="32">
        <v>5</v>
      </c>
      <c r="G239" s="22">
        <f t="shared" si="4"/>
        <v>175</v>
      </c>
    </row>
    <row r="240" spans="1:7">
      <c r="A240" s="40">
        <v>45008</v>
      </c>
      <c r="B240" s="13" t="s">
        <v>88</v>
      </c>
      <c r="C240" s="14" t="s">
        <v>56</v>
      </c>
      <c r="D240" s="14" t="s">
        <v>122</v>
      </c>
      <c r="E240" s="26">
        <v>30</v>
      </c>
      <c r="F240" s="32">
        <v>11</v>
      </c>
      <c r="G240" s="22">
        <f t="shared" si="4"/>
        <v>330</v>
      </c>
    </row>
    <row r="241" spans="1:7">
      <c r="A241" s="40">
        <v>45008</v>
      </c>
      <c r="B241" s="13" t="s">
        <v>88</v>
      </c>
      <c r="C241" s="14" t="s">
        <v>57</v>
      </c>
      <c r="D241" s="14" t="s">
        <v>123</v>
      </c>
      <c r="E241" s="26">
        <v>80</v>
      </c>
      <c r="F241" s="32">
        <v>1</v>
      </c>
      <c r="G241" s="22">
        <f t="shared" si="4"/>
        <v>80</v>
      </c>
    </row>
    <row r="242" spans="1:7">
      <c r="A242" s="40">
        <v>45008</v>
      </c>
      <c r="B242" s="13" t="s">
        <v>88</v>
      </c>
      <c r="C242" s="14" t="s">
        <v>58</v>
      </c>
      <c r="D242" s="14" t="s">
        <v>102</v>
      </c>
      <c r="E242" s="26">
        <v>25</v>
      </c>
      <c r="F242" s="32">
        <v>1</v>
      </c>
      <c r="G242" s="22">
        <f t="shared" si="4"/>
        <v>25</v>
      </c>
    </row>
    <row r="243" spans="1:7">
      <c r="A243" s="40">
        <v>45008</v>
      </c>
      <c r="B243" s="13" t="s">
        <v>88</v>
      </c>
      <c r="C243" s="14" t="s">
        <v>59</v>
      </c>
      <c r="D243" s="14" t="s">
        <v>121</v>
      </c>
      <c r="E243" s="26">
        <v>55</v>
      </c>
      <c r="F243" s="32">
        <v>3</v>
      </c>
      <c r="G243" s="22">
        <f t="shared" si="4"/>
        <v>165</v>
      </c>
    </row>
    <row r="244" spans="1:7">
      <c r="A244" s="40">
        <v>45008</v>
      </c>
      <c r="B244" s="13" t="s">
        <v>88</v>
      </c>
      <c r="C244" s="14" t="s">
        <v>60</v>
      </c>
      <c r="D244" s="14" t="s">
        <v>124</v>
      </c>
      <c r="E244" s="26">
        <v>40</v>
      </c>
      <c r="F244" s="32">
        <v>7</v>
      </c>
      <c r="G244" s="22">
        <f t="shared" si="4"/>
        <v>280</v>
      </c>
    </row>
    <row r="245" spans="1:7">
      <c r="A245" s="40">
        <v>45008</v>
      </c>
      <c r="B245" s="13" t="s">
        <v>88</v>
      </c>
      <c r="C245" s="14" t="s">
        <v>61</v>
      </c>
      <c r="D245" s="14" t="s">
        <v>125</v>
      </c>
      <c r="E245" s="26">
        <v>20</v>
      </c>
      <c r="F245" s="32">
        <v>12</v>
      </c>
      <c r="G245" s="22">
        <f t="shared" si="4"/>
        <v>240</v>
      </c>
    </row>
    <row r="246" spans="1:7">
      <c r="A246" s="40">
        <v>45008</v>
      </c>
      <c r="B246" s="13" t="s">
        <v>88</v>
      </c>
      <c r="C246" s="14" t="s">
        <v>62</v>
      </c>
      <c r="D246" s="14" t="s">
        <v>126</v>
      </c>
      <c r="E246" s="26">
        <v>25</v>
      </c>
      <c r="F246" s="32">
        <v>5</v>
      </c>
      <c r="G246" s="22">
        <f t="shared" si="4"/>
        <v>125</v>
      </c>
    </row>
    <row r="247" spans="1:7">
      <c r="A247" s="40">
        <v>45014</v>
      </c>
      <c r="B247" s="13" t="s">
        <v>88</v>
      </c>
      <c r="C247" s="14" t="s">
        <v>63</v>
      </c>
      <c r="D247" s="14" t="s">
        <v>127</v>
      </c>
      <c r="E247" s="26">
        <v>220</v>
      </c>
      <c r="F247" s="32">
        <v>0</v>
      </c>
      <c r="G247" s="22">
        <f t="shared" si="4"/>
        <v>0</v>
      </c>
    </row>
    <row r="248" spans="1:7">
      <c r="A248" s="40">
        <v>45014</v>
      </c>
      <c r="B248" s="13" t="s">
        <v>88</v>
      </c>
      <c r="C248" s="14" t="s">
        <v>64</v>
      </c>
      <c r="D248" s="14" t="s">
        <v>128</v>
      </c>
      <c r="E248" s="26">
        <v>150</v>
      </c>
      <c r="F248" s="32">
        <v>0</v>
      </c>
      <c r="G248" s="22">
        <f t="shared" si="4"/>
        <v>0</v>
      </c>
    </row>
    <row r="249" spans="1:7">
      <c r="A249" s="40">
        <v>45014</v>
      </c>
      <c r="B249" s="13" t="s">
        <v>88</v>
      </c>
      <c r="C249" s="14" t="s">
        <v>65</v>
      </c>
      <c r="D249" s="14" t="s">
        <v>129</v>
      </c>
      <c r="E249" s="26">
        <v>15</v>
      </c>
      <c r="F249" s="32">
        <v>3</v>
      </c>
      <c r="G249" s="22">
        <f t="shared" si="4"/>
        <v>45</v>
      </c>
    </row>
    <row r="250" spans="1:7">
      <c r="A250" s="40">
        <v>45008</v>
      </c>
      <c r="B250" s="13" t="s">
        <v>88</v>
      </c>
      <c r="C250" s="14" t="s">
        <v>66</v>
      </c>
      <c r="D250" s="14" t="s">
        <v>121</v>
      </c>
      <c r="E250" s="26">
        <v>7</v>
      </c>
      <c r="F250" s="32">
        <v>0</v>
      </c>
      <c r="G250" s="22">
        <f t="shared" si="4"/>
        <v>0</v>
      </c>
    </row>
    <row r="251" spans="1:7">
      <c r="A251" s="40">
        <v>45014</v>
      </c>
      <c r="B251" s="13" t="s">
        <v>88</v>
      </c>
      <c r="C251" s="14" t="s">
        <v>67</v>
      </c>
      <c r="D251" s="14" t="s">
        <v>130</v>
      </c>
      <c r="E251" s="26">
        <v>88.8</v>
      </c>
      <c r="F251" s="32">
        <v>5</v>
      </c>
      <c r="G251" s="22">
        <f t="shared" si="4"/>
        <v>444</v>
      </c>
    </row>
    <row r="252" spans="1:7">
      <c r="A252" s="40">
        <v>45014</v>
      </c>
      <c r="B252" s="13" t="s">
        <v>88</v>
      </c>
      <c r="C252" s="14" t="s">
        <v>68</v>
      </c>
      <c r="D252" s="14" t="s">
        <v>131</v>
      </c>
      <c r="E252" s="26">
        <v>330</v>
      </c>
      <c r="F252" s="32">
        <v>1</v>
      </c>
      <c r="G252" s="22">
        <f t="shared" si="4"/>
        <v>330</v>
      </c>
    </row>
    <row r="253" spans="1:7">
      <c r="A253" s="40">
        <v>45014</v>
      </c>
      <c r="B253" s="13" t="s">
        <v>88</v>
      </c>
      <c r="C253" s="14" t="s">
        <v>69</v>
      </c>
      <c r="D253" s="14" t="s">
        <v>132</v>
      </c>
      <c r="E253" s="26">
        <v>97.78</v>
      </c>
      <c r="F253" s="32">
        <v>17</v>
      </c>
      <c r="G253" s="22">
        <f t="shared" ref="G253:G276" si="5">E253*F253</f>
        <v>1662.26</v>
      </c>
    </row>
    <row r="254" spans="1:7">
      <c r="A254" s="40">
        <v>45014</v>
      </c>
      <c r="B254" s="13" t="s">
        <v>88</v>
      </c>
      <c r="C254" s="14" t="s">
        <v>70</v>
      </c>
      <c r="D254" s="14" t="s">
        <v>133</v>
      </c>
      <c r="E254" s="26">
        <v>20</v>
      </c>
      <c r="F254" s="32">
        <v>15</v>
      </c>
      <c r="G254" s="22">
        <f t="shared" si="5"/>
        <v>300</v>
      </c>
    </row>
    <row r="255" spans="1:7">
      <c r="A255" s="40">
        <v>45008</v>
      </c>
      <c r="B255" s="13" t="s">
        <v>88</v>
      </c>
      <c r="C255" s="14" t="s">
        <v>71</v>
      </c>
      <c r="D255" s="14" t="s">
        <v>125</v>
      </c>
      <c r="E255" s="26">
        <v>80</v>
      </c>
      <c r="F255" s="32">
        <v>7</v>
      </c>
      <c r="G255" s="22">
        <f t="shared" si="5"/>
        <v>560</v>
      </c>
    </row>
    <row r="256" spans="1:7">
      <c r="A256" s="40">
        <v>45008</v>
      </c>
      <c r="B256" s="13" t="s">
        <v>88</v>
      </c>
      <c r="C256" s="14" t="s">
        <v>72</v>
      </c>
      <c r="D256" s="14" t="s">
        <v>134</v>
      </c>
      <c r="E256" s="26">
        <v>30</v>
      </c>
      <c r="F256" s="32">
        <v>6</v>
      </c>
      <c r="G256" s="22">
        <f t="shared" si="5"/>
        <v>180</v>
      </c>
    </row>
    <row r="257" spans="1:7">
      <c r="A257" s="40">
        <v>45008</v>
      </c>
      <c r="B257" s="13" t="s">
        <v>88</v>
      </c>
      <c r="C257" s="14" t="s">
        <v>73</v>
      </c>
      <c r="D257" s="14" t="s">
        <v>134</v>
      </c>
      <c r="E257" s="26">
        <v>50</v>
      </c>
      <c r="F257" s="32">
        <v>1</v>
      </c>
      <c r="G257" s="22">
        <f t="shared" si="5"/>
        <v>50</v>
      </c>
    </row>
    <row r="258" spans="1:7">
      <c r="A258" s="40">
        <v>45008</v>
      </c>
      <c r="B258" s="13" t="s">
        <v>88</v>
      </c>
      <c r="C258" s="14" t="s">
        <v>74</v>
      </c>
      <c r="D258" s="14" t="s">
        <v>120</v>
      </c>
      <c r="E258" s="26">
        <v>128</v>
      </c>
      <c r="F258" s="32">
        <v>9</v>
      </c>
      <c r="G258" s="22">
        <f t="shared" si="5"/>
        <v>1152</v>
      </c>
    </row>
    <row r="259" spans="1:7">
      <c r="A259" s="40">
        <v>45008</v>
      </c>
      <c r="B259" s="13" t="s">
        <v>88</v>
      </c>
      <c r="C259" s="14" t="s">
        <v>75</v>
      </c>
      <c r="D259" s="14" t="s">
        <v>135</v>
      </c>
      <c r="E259" s="26">
        <v>32</v>
      </c>
      <c r="F259" s="32">
        <v>0</v>
      </c>
      <c r="G259" s="22">
        <f t="shared" si="5"/>
        <v>0</v>
      </c>
    </row>
    <row r="260" spans="1:7">
      <c r="A260" s="40">
        <v>45008</v>
      </c>
      <c r="B260" s="13" t="s">
        <v>88</v>
      </c>
      <c r="C260" s="14" t="s">
        <v>76</v>
      </c>
      <c r="D260" s="14" t="s">
        <v>94</v>
      </c>
      <c r="E260" s="26">
        <v>79</v>
      </c>
      <c r="F260" s="32">
        <v>6</v>
      </c>
      <c r="G260" s="22">
        <f t="shared" si="5"/>
        <v>474</v>
      </c>
    </row>
    <row r="261" spans="1:7">
      <c r="A261" s="40">
        <v>45014</v>
      </c>
      <c r="B261" s="13" t="s">
        <v>88</v>
      </c>
      <c r="C261" s="14" t="s">
        <v>77</v>
      </c>
      <c r="D261" s="14" t="s">
        <v>114</v>
      </c>
      <c r="E261" s="26">
        <v>207.11</v>
      </c>
      <c r="F261" s="32">
        <v>1</v>
      </c>
      <c r="G261" s="22">
        <f t="shared" si="5"/>
        <v>207.11</v>
      </c>
    </row>
    <row r="262" spans="1:7">
      <c r="A262" s="40">
        <v>45008</v>
      </c>
      <c r="B262" s="13" t="s">
        <v>88</v>
      </c>
      <c r="C262" s="14" t="s">
        <v>78</v>
      </c>
      <c r="D262" s="14" t="s">
        <v>125</v>
      </c>
      <c r="E262" s="26">
        <v>70</v>
      </c>
      <c r="F262" s="32">
        <v>8</v>
      </c>
      <c r="G262" s="22">
        <f t="shared" si="5"/>
        <v>560</v>
      </c>
    </row>
    <row r="263" spans="1:7">
      <c r="A263" s="40">
        <v>45014</v>
      </c>
      <c r="B263" s="13" t="s">
        <v>88</v>
      </c>
      <c r="C263" s="14" t="s">
        <v>79</v>
      </c>
      <c r="D263" s="14" t="s">
        <v>93</v>
      </c>
      <c r="E263" s="26">
        <v>55</v>
      </c>
      <c r="F263" s="32">
        <v>0</v>
      </c>
      <c r="G263" s="22">
        <f t="shared" si="5"/>
        <v>0</v>
      </c>
    </row>
    <row r="264" spans="1:7">
      <c r="A264" s="40">
        <v>45014</v>
      </c>
      <c r="B264" s="13" t="s">
        <v>88</v>
      </c>
      <c r="C264" s="14" t="s">
        <v>80</v>
      </c>
      <c r="D264" s="14" t="s">
        <v>93</v>
      </c>
      <c r="E264" s="26">
        <v>32</v>
      </c>
      <c r="F264" s="32">
        <v>5</v>
      </c>
      <c r="G264" s="22">
        <f t="shared" si="5"/>
        <v>160</v>
      </c>
    </row>
    <row r="265" spans="1:7">
      <c r="A265" s="40">
        <v>45014</v>
      </c>
      <c r="B265" s="13" t="s">
        <v>88</v>
      </c>
      <c r="C265" s="14" t="s">
        <v>81</v>
      </c>
      <c r="D265" s="14" t="s">
        <v>121</v>
      </c>
      <c r="E265" s="26">
        <v>22</v>
      </c>
      <c r="F265" s="32">
        <v>44</v>
      </c>
      <c r="G265" s="22">
        <f t="shared" si="5"/>
        <v>968</v>
      </c>
    </row>
    <row r="266" spans="1:7">
      <c r="A266" s="40">
        <v>45014</v>
      </c>
      <c r="B266" s="13" t="s">
        <v>88</v>
      </c>
      <c r="C266" s="14" t="s">
        <v>82</v>
      </c>
      <c r="D266" s="14" t="s">
        <v>134</v>
      </c>
      <c r="E266" s="26">
        <v>240</v>
      </c>
      <c r="F266" s="32">
        <v>2</v>
      </c>
      <c r="G266" s="22">
        <f t="shared" si="5"/>
        <v>480</v>
      </c>
    </row>
    <row r="267" spans="1:7">
      <c r="A267" s="40">
        <v>45008</v>
      </c>
      <c r="B267" s="13" t="s">
        <v>88</v>
      </c>
      <c r="C267" s="14" t="s">
        <v>83</v>
      </c>
      <c r="D267" s="14" t="s">
        <v>134</v>
      </c>
      <c r="E267" s="26">
        <v>54</v>
      </c>
      <c r="F267" s="32">
        <v>2</v>
      </c>
      <c r="G267" s="22">
        <f t="shared" si="5"/>
        <v>108</v>
      </c>
    </row>
    <row r="268" spans="1:7">
      <c r="A268" s="40">
        <v>45008</v>
      </c>
      <c r="B268" s="13" t="s">
        <v>88</v>
      </c>
      <c r="C268" s="14" t="s">
        <v>84</v>
      </c>
      <c r="D268" s="14" t="s">
        <v>93</v>
      </c>
      <c r="E268" s="26">
        <v>57.6</v>
      </c>
      <c r="F268" s="32">
        <v>9</v>
      </c>
      <c r="G268" s="22">
        <f t="shared" si="5"/>
        <v>518.4</v>
      </c>
    </row>
    <row r="269" spans="1:7">
      <c r="A269" s="40">
        <v>45014</v>
      </c>
      <c r="B269" s="13" t="s">
        <v>88</v>
      </c>
      <c r="C269" s="14" t="s">
        <v>85</v>
      </c>
      <c r="D269" s="14" t="s">
        <v>121</v>
      </c>
      <c r="E269" s="26">
        <v>6</v>
      </c>
      <c r="F269" s="32">
        <v>15</v>
      </c>
      <c r="G269" s="22">
        <f t="shared" si="5"/>
        <v>90</v>
      </c>
    </row>
    <row r="270" spans="1:7">
      <c r="A270" s="40">
        <v>45014</v>
      </c>
      <c r="B270" s="13" t="s">
        <v>88</v>
      </c>
      <c r="C270" s="16" t="s">
        <v>86</v>
      </c>
      <c r="D270" s="16" t="s">
        <v>121</v>
      </c>
      <c r="E270" s="28">
        <v>2062</v>
      </c>
      <c r="F270" s="33">
        <v>0</v>
      </c>
      <c r="G270" s="22">
        <f t="shared" si="5"/>
        <v>0</v>
      </c>
    </row>
    <row r="271" spans="1:7">
      <c r="A271" s="40">
        <v>45014</v>
      </c>
      <c r="B271" s="13" t="s">
        <v>88</v>
      </c>
      <c r="C271" s="17" t="s">
        <v>87</v>
      </c>
      <c r="D271" s="21" t="s">
        <v>121</v>
      </c>
      <c r="E271" s="21">
        <v>1.96</v>
      </c>
      <c r="F271" s="34">
        <v>0</v>
      </c>
      <c r="G271" s="22">
        <f t="shared" si="5"/>
        <v>0</v>
      </c>
    </row>
    <row r="272" spans="1:7">
      <c r="A272" s="40">
        <v>45014</v>
      </c>
      <c r="B272" s="13" t="s">
        <v>88</v>
      </c>
      <c r="C272" s="18" t="s">
        <v>138</v>
      </c>
      <c r="D272" s="22" t="s">
        <v>136</v>
      </c>
      <c r="E272" s="22">
        <v>86.4</v>
      </c>
      <c r="F272" s="35">
        <v>12</v>
      </c>
      <c r="G272" s="22">
        <f t="shared" si="5"/>
        <v>1036.8000000000002</v>
      </c>
    </row>
    <row r="273" spans="1:7">
      <c r="A273" s="40">
        <v>45008</v>
      </c>
      <c r="B273" s="13" t="s">
        <v>88</v>
      </c>
      <c r="C273" s="19" t="s">
        <v>139</v>
      </c>
      <c r="D273" s="23" t="s">
        <v>93</v>
      </c>
      <c r="E273" s="29">
        <v>0</v>
      </c>
      <c r="F273" s="35">
        <v>0</v>
      </c>
      <c r="G273" s="22">
        <f t="shared" si="5"/>
        <v>0</v>
      </c>
    </row>
    <row r="274" spans="1:7">
      <c r="A274" s="40">
        <v>45008</v>
      </c>
      <c r="B274" s="38" t="s">
        <v>88</v>
      </c>
      <c r="C274" s="19" t="s">
        <v>140</v>
      </c>
      <c r="D274" s="23" t="s">
        <v>93</v>
      </c>
      <c r="E274" s="22">
        <v>0</v>
      </c>
      <c r="F274" s="36">
        <v>0</v>
      </c>
      <c r="G274" s="22">
        <f t="shared" si="5"/>
        <v>0</v>
      </c>
    </row>
    <row r="275" spans="1:7">
      <c r="A275" s="40">
        <v>45014</v>
      </c>
      <c r="B275" s="13" t="s">
        <v>88</v>
      </c>
      <c r="C275" s="19" t="s">
        <v>144</v>
      </c>
      <c r="D275" s="22" t="s">
        <v>146</v>
      </c>
      <c r="E275" s="22">
        <v>0</v>
      </c>
      <c r="F275" s="35">
        <v>0</v>
      </c>
      <c r="G275" s="22">
        <f t="shared" si="5"/>
        <v>0</v>
      </c>
    </row>
    <row r="276" spans="1:7">
      <c r="A276" s="40">
        <v>45014</v>
      </c>
      <c r="B276" s="39" t="s">
        <v>88</v>
      </c>
      <c r="C276" s="14" t="s">
        <v>145</v>
      </c>
      <c r="D276" s="14" t="s">
        <v>147</v>
      </c>
      <c r="E276" s="20">
        <v>0</v>
      </c>
      <c r="F276" s="37">
        <v>5</v>
      </c>
      <c r="G276" s="22">
        <f t="shared" si="5"/>
        <v>0</v>
      </c>
    </row>
    <row r="280" spans="1:7">
      <c r="B280" s="43" t="s">
        <v>150</v>
      </c>
    </row>
    <row r="281" spans="1:7">
      <c r="C281" s="42" t="s">
        <v>148</v>
      </c>
    </row>
    <row r="282" spans="1:7">
      <c r="C282" t="s">
        <v>149</v>
      </c>
    </row>
    <row r="283" spans="1:7">
      <c r="C283" s="41"/>
      <c r="D283" s="42"/>
    </row>
    <row r="287" spans="1:7">
      <c r="C287" s="44" t="s">
        <v>152</v>
      </c>
      <c r="D287" s="44"/>
    </row>
    <row r="288" spans="1:7">
      <c r="C288" t="s">
        <v>151</v>
      </c>
    </row>
  </sheetData>
  <pageMargins left="0.7" right="0.7" top="0.75" bottom="0.75" header="0.3" footer="0.3"/>
  <pageSetup paperSize="9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2023-03-06T14:37:55Z</dcterms:created>
  <dcterms:modified xsi:type="dcterms:W3CDTF">2023-04-09T16:09:52Z</dcterms:modified>
</cp:coreProperties>
</file>