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CTAS POR PAGAR MAYO 2026" sheetId="2" r:id="rId1"/>
  </sheets>
  <definedNames>
    <definedName name="_xlnm.Print_Titles" localSheetId="0">'CTAS POR PAGAR MAYO 2026'!$1:$7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G20" i="2"/>
  <c r="G17" i="2" l="1"/>
  <c r="G30" i="2" l="1"/>
  <c r="G24" i="2" l="1"/>
  <c r="J6" i="2" s="1"/>
</calcChain>
</file>

<file path=xl/sharedStrings.xml><?xml version="1.0" encoding="utf-8"?>
<sst xmlns="http://schemas.openxmlformats.org/spreadsheetml/2006/main" count="55" uniqueCount="40">
  <si>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</si>
  <si>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</si>
  <si>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</si>
  <si>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</si>
  <si>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</si>
  <si>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</si>
  <si>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</si>
  <si>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</si>
  <si>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</si>
  <si>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</si>
  <si>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</si>
  <si>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</si>
  <si>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</si>
  <si>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</si>
  <si>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</si>
  <si>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</si>
  <si>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</si>
  <si>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</si>
  <si>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</si>
  <si>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</si>
  <si>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 xml:space="preserve">    AUX. DE CONTABILIDAD</t>
  </si>
  <si>
    <t xml:space="preserve">     LIC. NEREYDA  ROMERO </t>
  </si>
  <si>
    <t>PENDIENTE</t>
  </si>
  <si>
    <t>PROVEEDOR DEL ESTADO</t>
  </si>
  <si>
    <t>BIO-NOVA SRL</t>
  </si>
  <si>
    <t>REACTIVOS</t>
  </si>
  <si>
    <t>E450000001106</t>
  </si>
  <si>
    <t>E450000001172</t>
  </si>
  <si>
    <t>B1500000235</t>
  </si>
  <si>
    <t>ZARIOS TECHNOLOGY</t>
  </si>
  <si>
    <t>MAT. IMPRESO</t>
  </si>
  <si>
    <t>B1500000102</t>
  </si>
  <si>
    <t>KATIA CORPORAN ORTIZ</t>
  </si>
  <si>
    <t>MANT. E INSTALACION DE PUERTAS</t>
  </si>
  <si>
    <t>E450000000104</t>
  </si>
  <si>
    <t>LEROMED PHARMA SRL</t>
  </si>
  <si>
    <t>MAT. MEDICO</t>
  </si>
  <si>
    <t>B1500000263</t>
  </si>
  <si>
    <t>VARIEDADES LOS PEÑA SRL</t>
  </si>
  <si>
    <t>UTILES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</si>
</sst>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3" xfId="0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Border="1"/>
    <xf numFmtId="0" fontId="11" fillId="0" borderId="14" xfId="0" applyFont="1" applyBorder="1"/>
    <xf numFmtId="165" fontId="11" fillId="0" borderId="0" xfId="0" applyNumberFormat="1" applyFont="1"/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5" fontId="8" fillId="5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13" fillId="2" borderId="9" xfId="0" applyNumberFormat="1" applyFont="1" applyFill="1" applyBorder="1" applyAlignment="1">
      <alignment horizontal="center" vertical="center" wrapText="1"/>
    </xf>
    <xf numFmtId="165" fontId="13" fillId="2" borderId="10" xfId="0" applyNumberFormat="1" applyFont="1" applyFill="1" applyBorder="1" applyAlignment="1">
      <alignment horizontal="center" vertical="center" wrapText="1"/>
    </xf>
    <xf numFmtId="165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showGridLines="0" tabSelected="1" zoomScale="86" zoomScaleNormal="86" workbookViewId="0"/>
  </sheetViews>
  <sheetFormatPr baseColWidth="10" defaultRowHeight="15" x14ac:dyDescent="0.25"/>
  <cols>
    <col min="1" max="1" width="17.5703125" customWidth="1"/>
    <col min="2" max="2" width="12.5703125" style="1" customWidth="1"/>
    <col min="3" max="3" width="13.28515625" style="1" customWidth="1"/>
    <col min="4" max="4" width="13" customWidth="1"/>
    <col min="5" max="5" width="23.285156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0.25" x14ac:dyDescent="0.25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20.25" x14ac:dyDescent="0.25">
      <c r="A4" s="57">
        <v>46143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0.25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9.5" thickBot="1" x14ac:dyDescent="0.35">
      <c r="I6" s="26" t="s">
        <v>13</v>
      </c>
      <c r="J6" s="25">
        <f>+G13+G17+G20+G24+G30</f>
        <v>1035691.2100000001</v>
      </c>
    </row>
    <row r="7" spans="1:10" s="8" customFormat="1" ht="39" thickBot="1" x14ac:dyDescent="0.25">
      <c r="A7" s="3" t="s">
        <v>19</v>
      </c>
      <c r="B7" s="4" t="s">
        <v>0</v>
      </c>
      <c r="C7" s="4" t="s">
        <v>8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s="8" customFormat="1" ht="25.5" x14ac:dyDescent="0.2">
      <c r="A9" s="11" t="s">
        <v>26</v>
      </c>
      <c r="B9" s="40">
        <v>46149</v>
      </c>
      <c r="C9" s="41">
        <v>46179</v>
      </c>
      <c r="D9" s="11">
        <v>131354238</v>
      </c>
      <c r="E9" s="11" t="s">
        <v>24</v>
      </c>
      <c r="F9" s="46" t="s">
        <v>25</v>
      </c>
      <c r="G9" s="12">
        <v>264310</v>
      </c>
      <c r="H9" s="44" t="s">
        <v>22</v>
      </c>
      <c r="I9" s="45">
        <v>237203</v>
      </c>
      <c r="J9" s="36" t="s">
        <v>23</v>
      </c>
    </row>
    <row r="10" spans="1:10" s="8" customFormat="1" ht="25.5" x14ac:dyDescent="0.2">
      <c r="A10" s="11" t="s">
        <v>27</v>
      </c>
      <c r="B10" s="40">
        <v>46157</v>
      </c>
      <c r="C10" s="41">
        <v>46187</v>
      </c>
      <c r="D10" s="11">
        <v>131354238</v>
      </c>
      <c r="E10" s="11" t="s">
        <v>24</v>
      </c>
      <c r="F10" s="46" t="s">
        <v>25</v>
      </c>
      <c r="G10" s="12">
        <v>154025.62</v>
      </c>
      <c r="H10" s="44" t="s">
        <v>22</v>
      </c>
      <c r="I10" s="45">
        <v>237203</v>
      </c>
      <c r="J10" s="36" t="s">
        <v>23</v>
      </c>
    </row>
    <row r="11" spans="1:10" s="8" customFormat="1" ht="25.5" x14ac:dyDescent="0.2">
      <c r="A11" s="11" t="s">
        <v>37</v>
      </c>
      <c r="B11" s="40">
        <v>46162</v>
      </c>
      <c r="C11" s="41">
        <v>46193</v>
      </c>
      <c r="D11" s="11">
        <v>132427505</v>
      </c>
      <c r="E11" s="11" t="s">
        <v>38</v>
      </c>
      <c r="F11" s="46" t="s">
        <v>39</v>
      </c>
      <c r="G11" s="12">
        <v>65330.7</v>
      </c>
      <c r="H11" s="44" t="s">
        <v>22</v>
      </c>
      <c r="I11" s="45">
        <v>239901</v>
      </c>
      <c r="J11" s="36" t="s">
        <v>23</v>
      </c>
    </row>
    <row r="12" spans="1:10" s="8" customFormat="1" ht="12.75" x14ac:dyDescent="0.2">
      <c r="A12" s="47"/>
      <c r="B12" s="48"/>
      <c r="C12" s="48"/>
      <c r="D12" s="47"/>
      <c r="E12" s="47"/>
      <c r="F12" s="37"/>
      <c r="G12" s="43"/>
      <c r="H12" s="49"/>
      <c r="I12" s="50"/>
      <c r="J12" s="47"/>
    </row>
    <row r="13" spans="1:10" s="8" customFormat="1" ht="20.100000000000001" customHeight="1" x14ac:dyDescent="0.2">
      <c r="A13" s="20"/>
      <c r="B13" s="21"/>
      <c r="C13" s="21"/>
      <c r="D13" s="20"/>
      <c r="E13" s="20"/>
      <c r="F13" s="22" t="s">
        <v>16</v>
      </c>
      <c r="G13" s="23">
        <f>SUM(G9:G12)</f>
        <v>483666.32</v>
      </c>
      <c r="H13" s="24"/>
      <c r="I13" s="24"/>
      <c r="J13" s="24"/>
    </row>
    <row r="14" spans="1:10" s="8" customFormat="1" ht="20.100000000000001" customHeight="1" x14ac:dyDescent="0.2">
      <c r="A14" s="17"/>
      <c r="B14" s="18"/>
      <c r="C14" s="18"/>
      <c r="D14" s="17"/>
      <c r="E14" s="17"/>
      <c r="F14" s="17"/>
      <c r="G14" s="19"/>
      <c r="H14" s="19"/>
      <c r="I14" s="19"/>
      <c r="J14" s="19"/>
    </row>
    <row r="15" spans="1:10" ht="21" x14ac:dyDescent="0.35">
      <c r="A15" s="51" t="s">
        <v>11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25.5" x14ac:dyDescent="0.25">
      <c r="A16" s="11" t="s">
        <v>28</v>
      </c>
      <c r="B16" s="40">
        <v>46160</v>
      </c>
      <c r="C16" s="41">
        <v>46221</v>
      </c>
      <c r="D16" s="11">
        <v>130836027</v>
      </c>
      <c r="E16" s="11" t="s">
        <v>29</v>
      </c>
      <c r="F16" s="46" t="s">
        <v>30</v>
      </c>
      <c r="G16" s="12">
        <v>224495</v>
      </c>
      <c r="H16" s="44" t="s">
        <v>22</v>
      </c>
      <c r="I16" s="45">
        <v>222201</v>
      </c>
      <c r="J16" s="36" t="s">
        <v>23</v>
      </c>
    </row>
    <row r="17" spans="1:10" ht="24.95" customHeight="1" x14ac:dyDescent="0.25">
      <c r="A17" s="9"/>
      <c r="B17" s="10"/>
      <c r="C17" s="10"/>
      <c r="D17" s="13"/>
      <c r="E17" s="14"/>
      <c r="F17" s="14" t="s">
        <v>16</v>
      </c>
      <c r="G17" s="15">
        <f>SUM(G16)</f>
        <v>224495</v>
      </c>
      <c r="H17" s="27"/>
      <c r="I17" s="27"/>
      <c r="J17" s="27"/>
    </row>
    <row r="18" spans="1:10" ht="21" x14ac:dyDescent="0.35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25">
      <c r="A19" s="11"/>
      <c r="B19" s="40"/>
      <c r="C19" s="41"/>
      <c r="D19" s="11"/>
      <c r="E19" s="11"/>
      <c r="F19" s="46"/>
      <c r="G19" s="12"/>
      <c r="H19" s="44"/>
      <c r="I19" s="45"/>
      <c r="J19" s="36"/>
    </row>
    <row r="20" spans="1:10" x14ac:dyDescent="0.25">
      <c r="A20" s="9"/>
      <c r="B20" s="9"/>
      <c r="C20" s="9"/>
      <c r="D20" s="9"/>
      <c r="E20" s="9"/>
      <c r="F20" s="9" t="s">
        <v>16</v>
      </c>
      <c r="G20" s="16">
        <f>SUM(G19)</f>
        <v>0</v>
      </c>
      <c r="H20" s="9"/>
      <c r="I20" s="9"/>
      <c r="J20" s="9"/>
    </row>
    <row r="21" spans="1:10" x14ac:dyDescent="0.25">
      <c r="A21" s="31"/>
      <c r="B21" s="31"/>
      <c r="C21" s="31"/>
      <c r="D21" s="31"/>
      <c r="E21" s="31"/>
      <c r="F21" s="31"/>
      <c r="G21" s="32"/>
      <c r="H21" s="31"/>
      <c r="I21" s="31"/>
      <c r="J21" s="31"/>
    </row>
    <row r="22" spans="1:10" ht="21" x14ac:dyDescent="0.35">
      <c r="A22" s="51" t="s">
        <v>15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38"/>
      <c r="B23" s="52"/>
      <c r="C23" s="53"/>
      <c r="D23" s="54"/>
      <c r="E23" s="38"/>
      <c r="F23" s="38"/>
      <c r="G23" s="39"/>
      <c r="H23" s="39"/>
      <c r="I23" s="39"/>
      <c r="J23" s="39"/>
    </row>
    <row r="24" spans="1:10" x14ac:dyDescent="0.25">
      <c r="A24" s="9"/>
      <c r="B24" s="9"/>
      <c r="C24" s="9"/>
      <c r="D24" s="9"/>
      <c r="E24" s="9"/>
      <c r="F24" s="9"/>
      <c r="G24" s="16">
        <f>SUM(G23:G23)</f>
        <v>0</v>
      </c>
      <c r="H24" s="9"/>
      <c r="I24" s="9"/>
      <c r="J24" s="9"/>
    </row>
    <row r="25" spans="1:10" x14ac:dyDescent="0.25">
      <c r="A25" s="31"/>
      <c r="B25" s="31"/>
      <c r="C25" s="31"/>
      <c r="D25" s="31"/>
      <c r="E25" s="31"/>
      <c r="F25" s="31"/>
      <c r="G25" s="32"/>
      <c r="H25" s="31"/>
      <c r="I25" s="31"/>
      <c r="J25" s="31"/>
    </row>
    <row r="26" spans="1:10" ht="21" x14ac:dyDescent="0.35">
      <c r="A26" s="51" t="s">
        <v>17</v>
      </c>
      <c r="B26" s="51"/>
      <c r="C26" s="51"/>
      <c r="D26" s="51"/>
      <c r="E26" s="51"/>
      <c r="F26" s="51"/>
      <c r="G26" s="51"/>
      <c r="H26" s="51"/>
      <c r="I26" s="51"/>
      <c r="J26" s="51"/>
    </row>
    <row r="27" spans="1:10" ht="38.25" x14ac:dyDescent="0.25">
      <c r="A27" s="36" t="s">
        <v>31</v>
      </c>
      <c r="B27" s="42">
        <v>46165</v>
      </c>
      <c r="C27" s="42"/>
      <c r="D27" s="36">
        <v>22400696328</v>
      </c>
      <c r="E27" s="36" t="s">
        <v>32</v>
      </c>
      <c r="F27" s="37" t="s">
        <v>33</v>
      </c>
      <c r="G27" s="43">
        <v>254841.89</v>
      </c>
      <c r="H27" s="44" t="s">
        <v>22</v>
      </c>
      <c r="I27" s="45">
        <v>227101</v>
      </c>
      <c r="J27" s="36" t="s">
        <v>23</v>
      </c>
    </row>
    <row r="28" spans="1:10" ht="25.5" x14ac:dyDescent="0.25">
      <c r="A28" s="11" t="s">
        <v>34</v>
      </c>
      <c r="B28" s="42">
        <v>46162</v>
      </c>
      <c r="C28" s="42"/>
      <c r="D28" s="36">
        <v>130663157</v>
      </c>
      <c r="E28" s="36" t="s">
        <v>35</v>
      </c>
      <c r="F28" s="37" t="s">
        <v>36</v>
      </c>
      <c r="G28" s="43">
        <v>72688</v>
      </c>
      <c r="H28" s="44" t="s">
        <v>22</v>
      </c>
      <c r="I28" s="45">
        <v>239301</v>
      </c>
      <c r="J28" s="36" t="s">
        <v>23</v>
      </c>
    </row>
    <row r="29" spans="1:10" x14ac:dyDescent="0.25">
      <c r="A29" s="36"/>
      <c r="B29" s="42"/>
      <c r="C29" s="42"/>
      <c r="D29" s="36"/>
      <c r="E29" s="36"/>
      <c r="F29" s="37"/>
      <c r="G29" s="43"/>
      <c r="H29" s="44"/>
      <c r="I29" s="45"/>
      <c r="J29" s="36"/>
    </row>
    <row r="30" spans="1:10" x14ac:dyDescent="0.25">
      <c r="A30" s="27"/>
      <c r="B30" s="28"/>
      <c r="C30" s="28"/>
      <c r="D30" s="29"/>
      <c r="E30" s="27"/>
      <c r="F30" s="27" t="s">
        <v>16</v>
      </c>
      <c r="G30" s="30">
        <f>SUM(G27:G29)</f>
        <v>327529.89</v>
      </c>
      <c r="H30" s="27"/>
      <c r="I30" s="27"/>
      <c r="J30" s="27"/>
    </row>
    <row r="32" spans="1:10" x14ac:dyDescent="0.25">
      <c r="C32" s="33" t="s">
        <v>21</v>
      </c>
      <c r="D32" s="34"/>
    </row>
    <row r="33" spans="3:4" x14ac:dyDescent="0.25">
      <c r="C33" s="35" t="s">
        <v>20</v>
      </c>
      <c r="D33" s="26"/>
    </row>
  </sheetData>
  <mergeCells count="10">
    <mergeCell ref="A2:J2"/>
    <mergeCell ref="A4:J4"/>
    <mergeCell ref="A15:J15"/>
    <mergeCell ref="A18:J18"/>
    <mergeCell ref="A5:J5"/>
    <mergeCell ref="A22:J22"/>
    <mergeCell ref="A26:J26"/>
    <mergeCell ref="A8:J8"/>
    <mergeCell ref="B23:D23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MAYO 2026</vt:lpstr>
      <vt:lpstr>'CTAS POR PAGAR MAYO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2026-06-08T13:51:33Z</cp:lastPrinted>
  <dcterms:created xsi:type="dcterms:W3CDTF">2020-03-03T13:32:30Z</dcterms:created>
  <dcterms:modified xsi:type="dcterms:W3CDTF">2026-06-12T16:32:07Z</dcterms:modified>
</cp:coreProperties>
</file>