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<sst xmlns="http://schemas.openxmlformats.org/spreadsheetml/2006/main" count="6320" uniqueCount="1562">
  <si>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</si>
  <si>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</si>
  <si>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</si>
  <si>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</si>
  <si>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</si>
  <si>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</si>
  <si>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</si>
  <si>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</si>
  <si>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</si>
  <si>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</si>
  <si>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</si>
  <si>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</si>
  <si>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</si>
  <si>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</si>
  <si>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</si>
  <si>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</si>
  <si>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</si>
  <si>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</si>
  <si>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</si>
  <si>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</si>
  <si>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</si>
  <si>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</si>
  <si>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</si>
  <si>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</si>
  <si>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</si>
  <si>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</si>
  <si>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</si>
  <si>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</si>
  <si>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</si>
  <si>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</si>
  <si>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</si>
  <si>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</si>
  <si>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</si>
  <si>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</si>
  <si>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</si>
  <si>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</si>
  <si>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</si>
  <si>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</si>
  <si>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</si>
  <si>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</si>
  <si>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</si>
  <si>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</si>
  <si>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</si>
  <si>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</si>
  <si>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</si>
  <si>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</si>
  <si>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</si>
  <si>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</si>
  <si>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</si>
  <si>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</si>
  <si>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</si>
  <si>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</si>
  <si>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</si>
  <si>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</si>
  <si>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</si>
  <si>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</si>
  <si>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</si>
  <si>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</si>
  <si>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</si>
  <si>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</si>
  <si>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</si>
  <si>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</si>
  <si>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</si>
  <si>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</si>
  <si>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</si>
  <si>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</si>
  <si>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</si>
  <si>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</si>
  <si>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</si>
  <si>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</si>
  <si>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</si>
  <si>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</si>
  <si>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</si>
  <si>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</si>
  <si>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</si>
  <si>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</si>
  <si>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</si>
  <si>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</si>
  <si>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</si>
  <si>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</si>
  <si>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</si>
  <si>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</si>
  <si>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</si>
  <si>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</si>
  <si>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</si>
  <si>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</si>
  <si>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</si>
  <si>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</si>
  <si>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</si>
  <si>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</si>
  <si>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</si>
  <si>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</si>
  <si>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</si>
  <si>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</si>
  <si>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</si>
  <si>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</si>
  <si>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</si>
  <si>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</si>
  <si>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</si>
  <si>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</si>
  <si>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</si>
  <si>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</si>
  <si>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</si>
  <si>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</si>
  <si>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</si>
  <si>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</si>
  <si>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</si>
  <si>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</si>
  <si>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</si>
  <si>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</si>
  <si>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</si>
  <si>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</si>
  <si>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</si>
  <si>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</si>
  <si>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</si>
  <si>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</si>
  <si>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</si>
  <si>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</si>
  <si>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</si>
  <si>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</si>
  <si>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</si>
  <si>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</si>
  <si>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</si>
  <si>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</si>
  <si>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</si>
  <si>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</si>
  <si>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</si>
  <si>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</si>
  <si>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</si>
  <si>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</si>
  <si>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</si>
  <si>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</si>
  <si>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</si>
  <si>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</si>
  <si>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</si>
  <si>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</si>
  <si>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</si>
  <si>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</si>
  <si>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</si>
  <si>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</si>
  <si>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</si>
  <si>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</si>
  <si>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</si>
  <si>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</si>
  <si>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</si>
  <si>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</si>
  <si>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</si>
  <si>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</si>
  <si>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</si>
  <si>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</si>
  <si>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</si>
  <si>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</si>
  <si>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</si>
  <si>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</si>
  <si>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</si>
  <si>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</si>
  <si>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</si>
  <si>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</si>
  <si>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</si>
  <si>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</si>
  <si>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</si>
  <si>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</si>
  <si>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</si>
  <si>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</si>
  <si>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</si>
  <si>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</si>
  <si>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</si>
  <si>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</si>
  <si>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</si>
  <si>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</si>
  <si>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</si>
  <si>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</si>
  <si>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</si>
  <si>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</si>
  <si>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</si>
  <si>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</si>
  <si>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</si>
  <si>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</si>
  <si>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</si>
  <si>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</si>
  <si>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</si>
  <si>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</si>
  <si>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</si>
  <si>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</si>
  <si>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</si>
  <si>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</si>
  <si>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</si>
  <si>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</si>
  <si>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</si>
  <si>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</si>
  <si>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</si>
  <si>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</si>
  <si>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</si>
  <si>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</si>
  <si>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</si>
  <si>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</si>
  <si>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</si>
  <si>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</si>
  <si>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</si>
  <si>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</si>
  <si>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</si>
  <si>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</si>
  <si>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</si>
  <si>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</si>
  <si>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</si>
  <si>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</si>
  <si>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</si>
  <si>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</si>
  <si>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</si>
  <si>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</si>
  <si>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</si>
  <si>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</si>
  <si>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</si>
  <si>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</si>
  <si>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</si>
  <si>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</si>
  <si>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</si>
  <si>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</si>
  <si>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</si>
  <si>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</si>
  <si>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</si>
  <si>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</si>
  <si>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</si>
  <si>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</si>
  <si>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</si>
  <si>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</si>
  <si>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</si>
  <si>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</si>
  <si>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</si>
  <si>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</si>
  <si>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</si>
  <si>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</si>
  <si>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</si>
  <si>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</si>
  <si>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</si>
  <si>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</si>
  <si>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</si>
  <si>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</si>
  <si>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</si>
  <si>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</si>
  <si>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</si>
  <si>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</si>
  <si>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</si>
  <si>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</si>
  <si>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</si>
  <si>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</si>
  <si>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</si>
  <si>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</si>
  <si>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</si>
  <si>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</si>
  <si>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</si>
  <si>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</si>
  <si>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</si>
  <si>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</si>
  <si>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</si>
  <si>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</si>
  <si>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</si>
  <si>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</si>
  <si>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</si>
  <si>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</si>
  <si>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</si>
  <si>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</si>
  <si>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</si>
  <si>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</si>
  <si>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</si>
  <si>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</si>
  <si>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</si>
  <si>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</si>
  <si>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</si>
  <si>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</si>
  <si>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</si>
  <si>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</si>
  <si>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</si>
  <si>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</si>
  <si>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</si>
  <si>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</si>
  <si>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</si>
  <si>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</si>
  <si>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</si>
  <si>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</si>
  <si>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</si>
  <si>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</si>
  <si>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</si>
  <si>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</si>
  <si>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</si>
  <si>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</si>
  <si>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</si>
  <si>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</si>
  <si>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</si>
  <si>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</si>
  <si>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</si>
  <si>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</si>
  <si>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</si>
  <si>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</si>
  <si>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</si>
  <si>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</si>
  <si>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</si>
  <si>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</si>
  <si>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</si>
  <si>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</si>
  <si>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</si>
  <si>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</si>
  <si>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</si>
  <si>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</si>
  <si>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</si>
  <si>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</si>
  <si>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</si>
  <si>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</si>
  <si>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</si>
  <si>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</si>
  <si>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</si>
  <si>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</si>
  <si>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</si>
  <si>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</si>
  <si>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</si>
  <si>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</si>
  <si>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</si>
  <si>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</si>
  <si>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</si>
  <si>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</si>
  <si>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</si>
  <si>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</si>
  <si>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</si>
  <si>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</si>
  <si>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</si>
  <si>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</si>
  <si>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</si>
  <si>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</si>
  <si>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</si>
  <si>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</si>
  <si>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</si>
  <si>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</si>
  <si>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</si>
  <si>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</si>
  <si>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</si>
  <si>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</si>
  <si>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</si>
  <si>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</si>
  <si>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</si>
  <si>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</si>
  <si>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</si>
  <si>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</si>
  <si>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</si>
  <si>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</si>
  <si>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</si>
  <si>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</si>
  <si>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</si>
  <si>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</si>
  <si>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</si>
  <si>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</si>
  <si>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</si>
  <si>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</si>
  <si>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</si>
  <si>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</si>
  <si>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</si>
  <si>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</si>
  <si>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</si>
  <si>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</si>
  <si>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</si>
  <si>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</si>
  <si>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</si>
  <si>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</si>
  <si>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</si>
  <si>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</si>
  <si>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</si>
  <si>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</si>
  <si>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</si>
  <si>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</si>
  <si>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</si>
  <si>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</si>
  <si>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</si>
  <si>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</si>
  <si>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</si>
  <si>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</si>
  <si>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</si>
  <si>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</si>
  <si>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</si>
  <si>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</si>
  <si>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</si>
  <si>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</si>
  <si>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</si>
  <si>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</si>
  <si>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</si>
  <si>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</si>
  <si>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</si>
  <si>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</si>
  <si>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</si>
  <si>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</si>
  <si>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</si>
  <si>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</si>
  <si>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</si>
  <si>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</si>
  <si>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</si>
  <si>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</si>
  <si>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</si>
  <si>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</si>
  <si>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</si>
  <si>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</si>
  <si>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</si>
  <si>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</si>
  <si>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</si>
  <si>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</si>
  <si>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</si>
  <si>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</si>
  <si>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</si>
  <si>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</si>
  <si>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</si>
  <si>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</si>
  <si>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</si>
  <si>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</si>
  <si>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</si>
  <si>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</si>
  <si>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</si>
  <si>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</si>
  <si>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</si>
  <si>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</si>
  <si>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</si>
  <si>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</si>
  <si>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</si>
  <si>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</si>
  <si>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</si>
  <si>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</si>
  <si>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</si>
  <si>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</si>
  <si>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</si>
  <si>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</si>
  <si>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</si>
  <si>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</si>
  <si>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</si>
  <si>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</si>
  <si>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</si>
  <si>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</si>
  <si>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</si>
  <si>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</si>
  <si>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</si>
  <si>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</si>
  <si>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</si>
  <si>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</si>
  <si>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</si>
  <si>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</si>
  <si>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</si>
  <si>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</si>
  <si>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</si>
  <si>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</si>
  <si>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</si>
  <si>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</si>
  <si>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</si>
  <si>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</si>
  <si>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</si>
  <si>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</si>
  <si>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</si>
  <si>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</si>
  <si>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</si>
  <si>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</si>
  <si>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</si>
  <si>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</si>
  <si>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</si>
  <si>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</si>
  <si>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</si>
  <si>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</si>
  <si>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</si>
  <si>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</si>
  <si>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</si>
  <si>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</si>
  <si>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</si>
  <si>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</si>
  <si>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</si>
  <si>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</si>
  <si>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</si>
  <si>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</si>
  <si>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</si>
  <si>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</si>
  <si>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</si>
  <si>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</si>
  <si>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</si>
  <si>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</si>
  <si>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</si>
  <si>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</si>
  <si>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</si>
  <si>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</si>
  <si>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</si>
  <si>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</si>
  <si>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</si>
  <si>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</si>
  <si>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</si>
  <si>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</si>
  <si>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</si>
  <si>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</si>
  <si>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</si>
  <si>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</si>
  <si>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</si>
  <si>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</si>
  <si>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</si>
  <si>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</si>
  <si>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</si>
  <si>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</si>
  <si>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</si>
  <si>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</si>
  <si>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</si>
  <si>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</si>
  <si>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</si>
  <si>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</si>
  <si>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</si>
  <si>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</si>
  <si>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</si>
  <si>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</si>
  <si>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</si>
  <si>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</si>
  <si>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</si>
  <si>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</si>
  <si>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</si>
  <si>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</si>
  <si>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</si>
  <si>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</si>
  <si>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</si>
  <si>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</si>
  <si>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</si>
  <si>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</si>
  <si>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</si>
  <si>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</si>
  <si>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</si>
  <si>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</si>
  <si>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</si>
  <si>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</si>
  <si>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</si>
  <si>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</si>
  <si>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</si>
  <si>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</si>
  <si>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</si>
  <si>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</si>
  <si>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</si>
  <si>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</si>
  <si>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</si>
  <si>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</si>
  <si>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</si>
  <si>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</si>
  <si>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</si>
  <si>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</si>
  <si>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</si>
  <si>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</si>
  <si>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</si>
  <si>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</si>
  <si>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</si>
  <si>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</si>
  <si>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</si>
  <si>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</si>
  <si>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</si>
  <si>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</si>
  <si>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</si>
  <si>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</si>
  <si>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</si>
  <si>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</si>
  <si>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</si>
  <si>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</si>
  <si>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</si>
  <si>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</si>
  <si>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</si>
  <si>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</si>
  <si>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</si>
  <si>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</si>
  <si>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</si>
  <si>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</si>
  <si>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</si>
  <si>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</si>
  <si>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</si>
  <si>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</si>
  <si>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</si>
  <si>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</si>
  <si>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</si>
  <si>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</si>
  <si>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</si>
  <si>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</si>
  <si>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</si>
  <si>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</si>
  <si>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</si>
  <si>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</si>
  <si>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</si>
  <si>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</si>
  <si>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</si>
  <si>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</si>
  <si>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</si>
  <si>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</si>
  <si>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</si>
  <si>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</si>
  <si>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</si>
  <si>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</si>
  <si>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</si>
  <si>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</si>
  <si>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</si>
  <si>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</si>
  <si>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</si>
  <si>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</si>
  <si>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</si>
  <si>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</si>
  <si>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</si>
  <si>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</si>
  <si>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</si>
  <si>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</si>
  <si>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</si>
  <si>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</si>
  <si>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</si>
  <si>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</si>
  <si>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</si>
  <si>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</si>
  <si>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</si>
  <si>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</si>
  <si>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</si>
  <si>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</si>
  <si>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</si>
  <si>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</si>
  <si>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</si>
  <si>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</si>
  <si>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</si>
  <si>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</si>
  <si>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</si>
  <si>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</si>
  <si>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</si>
  <si>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</si>
  <si>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</si>
  <si>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</si>
  <si>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</si>
  <si>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</si>
  <si>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</si>
  <si>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</si>
  <si>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</si>
  <si>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</si>
  <si>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</si>
  <si>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</si>
  <si>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</si>
  <si>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</si>
  <si>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</si>
  <si>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</si>
  <si>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</si>
  <si>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</si>
  <si>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</si>
  <si>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</si>
  <si>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</si>
  <si>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</si>
  <si>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</si>
  <si>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</si>
  <si>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</si>
  <si>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</si>
  <si>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</si>
  <si>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</si>
  <si>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</si>
  <si>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</si>
  <si>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</si>
  <si>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</si>
  <si>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</si>
  <si>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</si>
  <si>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</si>
  <si>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</si>
  <si>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</si>
  <si>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</si>
  <si>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</si>
  <si>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</si>
  <si>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</si>
  <si>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</si>
  <si>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</si>
  <si>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</si>
  <si>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</si>
  <si>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</si>
  <si>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</si>
  <si>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</si>
  <si>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</si>
  <si>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</si>
  <si>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</si>
  <si>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</si>
  <si>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</si>
  <si>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</si>
  <si>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</si>
  <si>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</si>
  <si>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</si>
  <si>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</si>
  <si>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</si>
  <si>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</si>
  <si>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</si>
  <si>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</si>
  <si>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</si>
  <si>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</si>
  <si>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</si>
  <si>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</si>
  <si>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</si>
  <si>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</si>
  <si>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</si>
  <si>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</si>
  <si>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</si>
  <si>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</si>
  <si>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</si>
  <si>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</si>
  <si>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</si>
  <si>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</si>
  <si>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</si>
  <si>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</si>
  <si>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</si>
  <si>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</si>
  <si>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</si>
  <si>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</si>
  <si>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</si>
  <si>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</si>
  <si>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</si>
  <si>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</si>
  <si>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</si>
  <si>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</si>
  <si>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</si>
  <si>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</si>
  <si>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</si>
  <si>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</si>
  <si>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</si>
  <si>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</si>
  <si>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</si>
  <si>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</si>
  <si>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</si>
  <si>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</si>
  <si>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</si>
  <si>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</si>
  <si>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</si>
  <si>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</si>
  <si>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</si>
  <si>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</si>
  <si>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</si>
  <si>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</si>
  <si>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</si>
  <si>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</si>
  <si>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</si>
  <si>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</si>
  <si>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</si>
  <si>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</si>
  <si>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</si>
  <si>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</si>
  <si>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</si>
  <si>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</si>
  <si>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</si>
  <si>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</si>
  <si>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</si>
  <si>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</si>
  <si>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</si>
  <si>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</si>
  <si>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</si>
  <si>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</si>
  <si>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</si>
  <si>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</si>
  <si>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</si>
  <si>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</si>
  <si>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</si>
  <si>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</si>
  <si>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</si>
  <si>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</si>
  <si>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</si>
  <si>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</si>
  <si>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</si>
  <si>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</si>
  <si>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</si>
  <si>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</si>
  <si>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</si>
  <si>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</si>
  <si>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</si>
  <si>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</si>
  <si>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</si>
  <si>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</si>
  <si>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</si>
  <si>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</si>
  <si>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</si>
  <si>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</si>
  <si>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</si>
  <si>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</si>
  <si>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</si>
  <si>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</si>
  <si>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</si>
  <si>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</si>
  <si>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</si>
  <si>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</si>
  <si>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</si>
  <si>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</si>
  <si>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</si>
  <si>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</si>
  <si>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</si>
  <si>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</si>
  <si>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</si>
  <si>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</si>
  <si>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</si>
  <si>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</si>
  <si>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</si>
  <si>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</si>
  <si>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</si>
  <si>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</si>
  <si>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</si>
  <si>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</si>
  <si>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</si>
  <si>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</si>
  <si>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</si>
  <si>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</si>
  <si>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</si>
  <si>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</si>
  <si>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</si>
  <si>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</si>
  <si>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</si>
  <si>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</si>
  <si>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</si>
  <si>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</si>
  <si>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</si>
  <si>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</si>
  <si>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</si>
  <si>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</si>
  <si>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</si>
  <si>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</si>
  <si>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</si>
  <si>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</si>
  <si>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</si>
  <si>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</si>
  <si>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</si>
  <si>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</si>
  <si>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</si>
  <si>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</si>
  <si>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</si>
  <si>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</si>
  <si>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</si>
  <si>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</si>
  <si>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</si>
  <si>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</si>
  <si>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</si>
  <si>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</si>
  <si>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</si>
  <si>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</si>
  <si>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</si>
  <si>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</si>
  <si>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</si>
  <si>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</si>
  <si>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</si>
  <si>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</si>
  <si>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</si>
  <si>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</si>
  <si>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</si>
  <si>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</si>
  <si>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</si>
  <si>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</si>
  <si>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</si>
  <si>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</si>
  <si>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</si>
  <si>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</si>
  <si>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</si>
  <si>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</si>
  <si>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</si>
  <si>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</si>
  <si>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</si>
  <si>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</si>
  <si>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</si>
  <si>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</si>
  <si>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</si>
  <si>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</si>
  <si>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</si>
  <si>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</si>
  <si>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</si>
  <si>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</si>
  <si>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</si>
  <si>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</si>
  <si>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</si>
  <si>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</si>
  <si>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</si>
  <si>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</si>
  <si>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</si>
  <si>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</si>
  <si>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</si>
  <si>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</si>
  <si>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</si>
  <si>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</si>
  <si>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</si>
  <si>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</si>
  <si>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</si>
  <si>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</si>
  <si>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</si>
  <si>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</si>
  <si>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</si>
  <si>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</si>
  <si>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</si>
  <si>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</si>
  <si>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</si>
  <si>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</si>
  <si>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</si>
  <si>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</si>
  <si>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</si>
  <si>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</si>
  <si>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</si>
  <si>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</si>
  <si>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</si>
  <si>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</si>
  <si>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</si>
  <si>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</si>
  <si>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</si>
  <si>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</si>
  <si>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</si>
  <si>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</si>
  <si>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</si>
  <si>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</si>
  <si>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</si>
  <si>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</si>
  <si>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</si>
  <si>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</si>
  <si>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</si>
  <si>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</si>
  <si>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</si>
  <si>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</si>
  <si>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</si>
  <si>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</si>
  <si>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</si>
  <si>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</si>
  <si>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</si>
  <si>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</si>
  <si>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</si>
  <si>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</si>
  <si>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</si>
  <si>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</si>
  <si>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</si>
  <si>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</si>
  <si>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</si>
  <si>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</si>
  <si>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</si>
  <si>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</si>
  <si>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</si>
  <si>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</si>
  <si>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</si>
  <si>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</si>
  <si>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</si>
  <si>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</si>
  <si>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</si>
  <si>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</si>
  <si>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</si>
  <si>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</si>
  <si>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</si>
  <si>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</si>
  <si>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</si>
  <si>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</si>
  <si>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</si>
  <si>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</si>
  <si>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</si>
  <si>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</si>
  <si>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</si>
  <si>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</si>
  <si>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</si>
  <si>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</si>
  <si>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</si>
  <si>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</si>
  <si>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</si>
  <si>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</si>
  <si>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</si>
  <si>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</si>
  <si>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</si>
  <si>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</si>
  <si>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</si>
  <si>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</si>
  <si>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</si>
  <si>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</si>
  <si>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</si>
  <si>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</si>
  <si>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</si>
  <si>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</si>
  <si>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</si>
  <si>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</si>
  <si>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</si>
  <si>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</si>
  <si>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</si>
  <si>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</si>
  <si>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</si>
  <si>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</si>
  <si>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</si>
  <si>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</si>
  <si>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</si>
  <si>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</si>
  <si>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</si>
  <si>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</si>
  <si>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</si>
  <si>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</si>
  <si>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</si>
  <si>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</si>
  <si>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</si>
  <si>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</si>
  <si>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</si>
  <si>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</si>
  <si>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</si>
  <si>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</si>
  <si>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</si>
  <si>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</si>
  <si>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</si>
  <si>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</si>
  <si>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</si>
  <si>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</si>
  <si>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</si>
  <si>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</si>
  <si>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</si>
  <si>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</si>
  <si>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</si>
  <si>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</si>
  <si>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</si>
  <si>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</si>
  <si>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</si>
  <si>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</si>
  <si>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</si>
  <si>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</si>
  <si>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</si>
  <si>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</si>
  <si>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</si>
  <si>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</si>
  <si>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</si>
  <si>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</si>
  <si>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</si>
  <si>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</si>
  <si>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</si>
  <si>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</si>
  <si>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</si>
  <si>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</si>
  <si>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</si>
  <si>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</si>
  <si>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</si>
  <si>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</si>
  <si>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</si>
  <si>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</si>
  <si>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</si>
  <si>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</si>
  <si>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</si>
  <si>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</si>
  <si>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</si>
  <si>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</si>
  <si>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</si>
  <si>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</si>
  <si>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</si>
  <si>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</si>
  <si>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</si>
  <si>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</si>
  <si>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</si>
  <si>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</si>
  <si>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</si>
  <si>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</si>
  <si>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</si>
  <si>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</si>
  <si>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</si>
  <si>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</si>
  <si>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</si>
  <si>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</si>
  <si>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</si>
  <si>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</si>
  <si>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</si>
  <si>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</si>
  <si>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</si>
  <si>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</si>
  <si>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</si>
  <si>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</si>
  <si>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</si>
  <si>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</si>
  <si>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</si>
  <si>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</si>
  <si>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</si>
  <si>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</si>
  <si>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</si>
  <si>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</si>
  <si>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</si>
  <si>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</si>
  <si>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</si>
  <si>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</si>
  <si>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</si>
  <si>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</si>
  <si>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</si>
  <si>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</si>
  <si>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</si>
  <si>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</si>
  <si>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</si>
  <si>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</si>
  <si>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</si>
  <si>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</si>
  <si>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</si>
  <si>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</si>
  <si>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</si>
  <si>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</si>
  <si>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</si>
  <si>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</si>
  <si>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</si>
  <si>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</si>
  <si>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</si>
  <si>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</si>
  <si>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</si>
  <si>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</si>
  <si>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</si>
  <si>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</si>
  <si>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</si>
  <si>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</si>
  <si>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</si>
  <si>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</si>
  <si>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</si>
  <si>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</si>
  <si>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</si>
  <si>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</si>
  <si>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</si>
  <si>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</si>
  <si>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</si>
  <si>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</si>
  <si>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</si>
  <si>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</si>
  <si>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</si>
  <si>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</si>
  <si>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</si>
  <si>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</si>
  <si>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</si>
  <si>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</si>
  <si>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</si>
  <si>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</si>
  <si>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</si>
  <si>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</si>
  <si>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</si>
  <si>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</si>
  <si>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</si>
  <si>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</si>
  <si>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</si>
  <si>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</si>
  <si>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</si>
  <si>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</si>
  <si>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</si>
  <si>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</si>
  <si>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</si>
  <si>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</si>
  <si>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</si>
  <si>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</si>
  <si>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</si>
  <si>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</si>
  <si>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</si>
  <si>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</si>
  <si>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</si>
  <si>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</si>
  <si>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</si>
  <si>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</si>
  <si>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</si>
  <si>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</si>
  <si>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</si>
  <si>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</si>
  <si>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</si>
  <si>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</si>
  <si>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</si>
  <si>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</si>
  <si>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</si>
  <si>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</si>
  <si>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</si>
  <si>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</si>
  <si>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</si>
  <si>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</si>
  <si>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</si>
  <si>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</si>
  <si>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</si>
  <si>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</si>
  <si>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</si>
  <si>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</si>
  <si>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</si>
  <si>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</si>
  <si>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</si>
  <si>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</si>
  <si>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</si>
  <si>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</si>
  <si>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</si>
  <si>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</si>
  <si>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</si>
  <si>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</si>
  <si>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</si>
  <si>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</si>
  <si>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</si>
  <si>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</si>
  <si>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</si>
  <si>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</si>
  <si>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</si>
  <si>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</si>
  <si>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</si>
  <si>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</si>
  <si>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</si>
  <si>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</si>
  <si>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</si>
  <si>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</si>
  <si>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</si>
  <si>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</si>
  <si>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</si>
  <si>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</si>
  <si>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</si>
  <si>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</si>
  <si>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</si>
  <si>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</si>
  <si>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</si>
  <si>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</si>
  <si>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</si>
  <si>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</si>
  <si>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</si>
  <si>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</si>
  <si>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</si>
  <si>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</si>
  <si>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</si>
  <si>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</si>
  <si>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</si>
  <si>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</si>
  <si>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</si>
  <si>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</si>
  <si>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</si>
  <si>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</si>
  <si>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</si>
  <si>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</si>
  <si>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</si>
  <si>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</si>
  <si>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</si>
  <si>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</si>
  <si>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</si>
  <si>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</si>
  <si>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</si>
  <si>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</si>
  <si>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</si>
  <si>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</si>
  <si>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</si>
  <si>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</si>
  <si>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</si>
  <si>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</si>
  <si>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</si>
  <si>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</si>
  <si>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</si>
  <si>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</si>
  <si>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</si>
  <si>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</si>
  <si>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</si>
  <si>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</si>
  <si>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</si>
  <si>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</si>
  <si>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</si>
  <si>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</si>
  <si>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</si>
  <si>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</si>
  <si>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</si>
  <si>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</si>
  <si>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</si>
  <si>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</si>
  <si>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</si>
  <si>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</si>
  <si>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</si>
  <si>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</si>
  <si>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</si>
  <si>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</si>
  <si>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</si>
  <si>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</si>
  <si>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</si>
  <si>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</si>
  <si>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</si>
  <si>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</si>
  <si>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</si>
  <si>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</si>
  <si>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</si>
  <si>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</si>
  <si>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</si>
  <si>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</si>
  <si>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</si>
  <si>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</si>
  <si>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</si>
  <si>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</si>
  <si>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</si>
  <si>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</si>
  <si>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</si>
  <si>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</si>
  <si>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</si>
  <si>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</si>
  <si>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</si>
  <si>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</si>
  <si>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</si>
  <si>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</si>
  <si>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</si>
  <si>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</si>
  <si>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</si>
  <si>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</si>
  <si>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</si>
  <si>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</si>
  <si>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</si>
  <si>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</si>
  <si>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</si>
  <si>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</si>
  <si>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</si>
  <si>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</si>
  <si>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</si>
  <si>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</si>
  <si>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</si>
  <si>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</si>
  <si>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</si>
  <si>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</si>
  <si>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</si>
  <si>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</si>
  <si>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</si>
  <si>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</si>
  <si>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</si>
  <si>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</si>
  <si>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</si>
  <si>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</si>
  <si>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</si>
  <si>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</si>
  <si>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</si>
  <si>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</si>
  <si>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</si>
  <si>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</si>
  <si>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</si>
  <si>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</si>
  <si>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</si>
  <si>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</si>
  <si>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</si>
  <si>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</si>
  <si>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</si>
  <si>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</si>
  <si>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</si>
  <si>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</si>
  <si>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</si>
  <si>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</si>
  <si>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</si>
  <si>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</si>
  <si>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</si>
  <si>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</si>
  <si>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</si>
  <si>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</si>
  <si>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</si>
  <si>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</si>
  <si>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</si>
  <si>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</si>
  <si>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</si>
  <si>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</si>
  <si>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</si>
  <si>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</si>
  <si>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</si>
  <si>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</si>
  <si>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</si>
  <si>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</si>
  <si>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</si>
  <si>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</si>
  <si>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</si>
  <si>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</si>
  <si>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</si>
  <si>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</si>
  <si>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</si>
  <si>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</si>
  <si>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</si>
  <si>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</si>
  <si>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</si>
  <si>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</si>
  <si>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</si>
  <si>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</si>
  <si>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</si>
  <si>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</si>
  <si>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</si>
  <si>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</si>
  <si>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</si>
  <si>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</si>
  <si>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</si>
  <si>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</si>
  <si>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</si>
  <si>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</si>
  <si>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</si>
  <si>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</si>
  <si>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</si>
  <si>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</si>
  <si>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</si>
  <si>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</si>
  <si>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</si>
  <si>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</si>
  <si>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</si>
  <si>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</si>
  <si>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</si>
  <si>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</si>
  <si>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</si>
  <si>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</si>
  <si>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</si>
  <si>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</si>
  <si>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</si>
  <si>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</si>
  <si>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</si>
  <si>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</si>
  <si>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</si>
  <si>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</si>
  <si>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</si>
  <si>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</si>
  <si>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</si>
  <si>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</si>
  <si>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</si>
  <si>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</si>
  <si>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</si>
  <si>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</si>
  <si>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</si>
  <si>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</si>
  <si>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</si>
  <si>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</si>
  <si>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</si>
  <si>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</si>
  <si>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</si>
  <si>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</si>
  <si>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</si>
  <si>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</si>
  <si>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</si>
  <si>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</si>
  <si>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</si>
  <si>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</si>
  <si>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</si>
  <si>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</si>
  <si>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</si>
  <si>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</si>
  <si>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</si>
  <si>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</si>
  <si>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</si>
  <si>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</si>
  <si>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</si>
  <si>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</si>
  <si>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</si>
  <si>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</si>
  <si>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</si>
  <si>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</si>
  <si>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</si>
  <si>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</si>
  <si>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</si>
  <si>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</si>
  <si>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</si>
  <si>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</si>
  <si>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</si>
  <si>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</si>
  <si>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</si>
  <si>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</si>
  <si>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</si>
  <si>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</si>
  <si>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</si>
  <si>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</si>
  <si>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</si>
  <si>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</si>
  <si>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COMBUSTIBLE</t>
  </si>
  <si>
    <t>COMPRA DE ALIMENTOS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</si>
  <si>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</si>
  <si>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</si>
  <si>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</si>
  <si>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</si>
  <si>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</si>
  <si>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</si>
  <si>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</si>
  <si>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</si>
  <si>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</si>
  <si>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AGUA CONTINENTAL</t>
  </si>
  <si>
    <t>LUFISA COMERCIAL</t>
  </si>
  <si>
    <t>IMPRESORA R Y B SRL</t>
  </si>
  <si>
    <t>MOOPER DENTAL CLINIC</t>
  </si>
  <si>
    <t xml:space="preserve">PANADERIA THANIA </t>
  </si>
  <si>
    <t>FR MULTISERVICIOS</t>
  </si>
  <si>
    <t>FUNERARIA MANO AMIGA</t>
  </si>
  <si>
    <t>PAGOS SERV RECOLECCION DESECHOS</t>
  </si>
  <si>
    <t>COMPRA DE MATERIAL ODONTOLOGICOS</t>
  </si>
  <si>
    <t>COMPRA ALIMENTOS</t>
  </si>
  <si>
    <t>B1500000283</t>
  </si>
  <si>
    <t>SHELVI SRL</t>
  </si>
  <si>
    <t>Licda. Altagracia Sanchez mendez</t>
  </si>
  <si>
    <t>Enc. de Contabilidad</t>
  </si>
  <si>
    <t>14/11/2025</t>
  </si>
  <si>
    <t>B1500000186</t>
  </si>
  <si>
    <t>24/10/2025</t>
  </si>
  <si>
    <t>27/10/2025</t>
  </si>
  <si>
    <t>B1500000086</t>
  </si>
  <si>
    <t>LEROMED PHARMA, S.RL</t>
  </si>
  <si>
    <t>SEGEINS SERVICIOS GENERALES SRL</t>
  </si>
  <si>
    <t>FARMACO QUIMICA NACIONAL</t>
  </si>
  <si>
    <t>SERVIVAM SRL</t>
  </si>
  <si>
    <t>VARIEDADES RD LOS PEÑA</t>
  </si>
  <si>
    <t>TP COMERCIAL SRL</t>
  </si>
  <si>
    <t>MARIA NIEVES ALVAREZ</t>
  </si>
  <si>
    <t>SEMAPRO SRL.</t>
  </si>
  <si>
    <t>DURANMA SRL</t>
  </si>
  <si>
    <t>CALMAQUIP</t>
  </si>
  <si>
    <t>TRAMERIAS T.S.A</t>
  </si>
  <si>
    <t>MB NUÑEZ  Y MAS</t>
  </si>
  <si>
    <t>NICOLE DIESEL SRL</t>
  </si>
  <si>
    <t>GAPIEZO</t>
  </si>
  <si>
    <t>DESTREZA COMERCIAL S.R.L</t>
  </si>
  <si>
    <t>CLARO DOMINICANA</t>
  </si>
  <si>
    <t>COMPRA DE MATERIAL IMPRESO</t>
  </si>
  <si>
    <t>COMPRA MATERIAL MEDICO GASTABLE</t>
  </si>
  <si>
    <t>PAGO SERVICO DE LIMPIEZA Y DESINFECCION</t>
  </si>
  <si>
    <t>PAGO SSERV. ANALISIS DE AGUA</t>
  </si>
  <si>
    <t>COMPRA ARTICULOS DE LIMPIEZA</t>
  </si>
  <si>
    <t>COMPRA DE UTILES VARIOS</t>
  </si>
  <si>
    <t>COMPRA ARTICULOS DE TECNOLOGIA</t>
  </si>
  <si>
    <t>COMPRA ARTICULOS DE OFICINA</t>
  </si>
  <si>
    <t>PAGO SERVICO DE LICENCIA SOTF</t>
  </si>
  <si>
    <t>PAGP SERVICIO DE REPARACION AIRES</t>
  </si>
  <si>
    <t>MANTENIMIENTO P/ELECTROCAUTERIO</t>
  </si>
  <si>
    <t>PAGO SERVICIO DE SONOGRAFO</t>
  </si>
  <si>
    <t>TRAMERIAS FARMACIA</t>
  </si>
  <si>
    <t>PAGOS SERVICIO FUNEBRE</t>
  </si>
  <si>
    <t>COMPRA DE ZAFACONES</t>
  </si>
  <si>
    <t>COMPRA DE MOTOR DE 2 RUEDAS</t>
  </si>
  <si>
    <t>COMPRA DE ARTICULOS ELECTRICOS</t>
  </si>
  <si>
    <t>PAGO SERVICIO DE COMUNICACIÓN</t>
  </si>
  <si>
    <t>B1500000288</t>
  </si>
  <si>
    <t>28/10/2025</t>
  </si>
  <si>
    <t>B1500000707</t>
  </si>
  <si>
    <t>21/11/2025</t>
  </si>
  <si>
    <t>B1500043276</t>
  </si>
  <si>
    <t>B1500004814</t>
  </si>
  <si>
    <t>B1500000192</t>
  </si>
  <si>
    <t>B1500070970</t>
  </si>
  <si>
    <t>B1500000414</t>
  </si>
  <si>
    <t>B1500000431</t>
  </si>
  <si>
    <t>25/1025</t>
  </si>
  <si>
    <t>E450000000001</t>
  </si>
  <si>
    <t>B1500000602</t>
  </si>
  <si>
    <t>14/10/2025</t>
  </si>
  <si>
    <t>B1500000572</t>
  </si>
  <si>
    <t>22/10/2025</t>
  </si>
  <si>
    <t>B1500000087</t>
  </si>
  <si>
    <t>E450000000004</t>
  </si>
  <si>
    <t>19/11/2025</t>
  </si>
  <si>
    <t>E450000000003</t>
  </si>
  <si>
    <t>B1500000355</t>
  </si>
  <si>
    <t>B1500000426</t>
  </si>
  <si>
    <t>17/10/2025</t>
  </si>
  <si>
    <t>B1500000423</t>
  </si>
  <si>
    <t>B1500000188</t>
  </si>
  <si>
    <t>B1500000053</t>
  </si>
  <si>
    <t>20/11/2025</t>
  </si>
  <si>
    <t>B1500000223</t>
  </si>
  <si>
    <t>13/11/2025</t>
  </si>
  <si>
    <t>B1500001305</t>
  </si>
  <si>
    <t>18/11/2025</t>
  </si>
  <si>
    <t>B1500001309</t>
  </si>
  <si>
    <t>B1500000077</t>
  </si>
  <si>
    <t>27/11/2025</t>
  </si>
  <si>
    <t>E450000096237</t>
  </si>
  <si>
    <t>COMPRA DE MATERRIAL MEDICO GAST</t>
  </si>
  <si>
    <t>COMPRA DE REACTIVOS</t>
  </si>
  <si>
    <t>PAGO SERVICIO DE AGUA</t>
  </si>
  <si>
    <t>COMPRA ARTICULOS DE COCINA</t>
  </si>
  <si>
    <t>PAGO SERVICO DE MANTENIMIENTO</t>
  </si>
  <si>
    <t>COMPRA DE MEDICAMENTOS</t>
  </si>
  <si>
    <t>PAGO SERVICIO  DE DESECHOS</t>
  </si>
  <si>
    <t>ROPHARMA S.R.L</t>
  </si>
  <si>
    <t>CIENTEC</t>
  </si>
  <si>
    <t>FARACH , S.A</t>
  </si>
  <si>
    <t>CASSD</t>
  </si>
  <si>
    <t>FRESHKLIN SOLUCION SRL</t>
  </si>
  <si>
    <t>BIO-NOVA</t>
  </si>
  <si>
    <t>VENDIFAR SRL</t>
  </si>
  <si>
    <t>SERVIAMED DOMINICANA</t>
  </si>
  <si>
    <t>DUMAS PHARMACEUTICAL</t>
  </si>
  <si>
    <t>AYUNTAMIENTO</t>
  </si>
  <si>
    <t>05/011/2025</t>
  </si>
  <si>
    <t>B1500001286</t>
  </si>
  <si>
    <t>B1500001290</t>
  </si>
  <si>
    <t>29/102025</t>
  </si>
  <si>
    <t>15/10/2025</t>
  </si>
  <si>
    <t>B1500001280</t>
  </si>
  <si>
    <t>B1500001294</t>
  </si>
  <si>
    <t>B1500008108</t>
  </si>
  <si>
    <t>E450000001004</t>
  </si>
  <si>
    <t>E450000018699</t>
  </si>
  <si>
    <t>29/10/2025</t>
  </si>
  <si>
    <t>B1500000050</t>
  </si>
  <si>
    <t>B1500000031</t>
  </si>
  <si>
    <t>21/10/2025</t>
  </si>
  <si>
    <t>B1500000218</t>
  </si>
  <si>
    <t>16/10/2025</t>
  </si>
  <si>
    <t>B1500018132</t>
  </si>
  <si>
    <t>B1500018290</t>
  </si>
  <si>
    <t>E450000000002</t>
  </si>
  <si>
    <t>E450000000036</t>
  </si>
  <si>
    <t>20/10/2025</t>
  </si>
  <si>
    <t>E450000000019</t>
  </si>
  <si>
    <t>B1500008819</t>
  </si>
  <si>
    <t xml:space="preserve">                                                           Facturas pagadas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</si>
</sst>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3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left"/>
    </xf>
    <xf numFmtId="0" fontId="18" fillId="0" borderId="2" xfId="9" applyFont="1" applyBorder="1"/>
    <xf numFmtId="0" fontId="18" fillId="2" borderId="2" xfId="9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43" fontId="18" fillId="0" borderId="2" xfId="1" applyFont="1" applyBorder="1" applyAlignment="1">
      <alignment horizontal="left"/>
    </xf>
    <xf numFmtId="0" fontId="18" fillId="0" borderId="2" xfId="9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14" fontId="23" fillId="2" borderId="8" xfId="0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horizontal="center" vertical="center" wrapText="1"/>
    </xf>
    <xf numFmtId="43" fontId="14" fillId="0" borderId="9" xfId="0" applyNumberFormat="1" applyFont="1" applyBorder="1"/>
    <xf numFmtId="0" fontId="18" fillId="0" borderId="2" xfId="0" applyFont="1" applyFill="1" applyBorder="1" applyAlignment="1">
      <alignment horizontal="left"/>
    </xf>
    <xf numFmtId="0" fontId="18" fillId="0" borderId="2" xfId="0" applyFont="1" applyBorder="1" applyAlignment="1">
      <alignment horizontal="left" vertic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59</xdr:row>
      <xdr:rowOff>21165</xdr:rowOff>
    </xdr:from>
    <xdr:to>
      <xdr:col>2</xdr:col>
      <xdr:colOff>21166</xdr:colOff>
      <xdr:row>63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211665"/>
          <a:ext cx="2412999" cy="814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42333</xdr:colOff>
      <xdr:row>58</xdr:row>
      <xdr:rowOff>169332</xdr:rowOff>
    </xdr:from>
    <xdr:to>
      <xdr:col>3</xdr:col>
      <xdr:colOff>61827</xdr:colOff>
      <xdr:row>63</xdr:row>
      <xdr:rowOff>95250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0" y="169332"/>
          <a:ext cx="254891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7" t="s">
        <v>151</v>
      </c>
      <c r="B2" s="107"/>
      <c r="C2" s="107"/>
      <c r="D2" s="107"/>
      <c r="E2" s="107"/>
    </row>
    <row r="3" spans="1:8" ht="15" customHeight="1">
      <c r="A3" s="107"/>
      <c r="B3" s="107"/>
      <c r="C3" s="107"/>
      <c r="D3" s="107"/>
      <c r="E3" s="107"/>
    </row>
    <row r="4" spans="1:8" ht="15" customHeight="1">
      <c r="A4" s="107"/>
      <c r="B4" s="107"/>
      <c r="C4" s="107"/>
      <c r="D4" s="107"/>
      <c r="E4" s="107"/>
    </row>
    <row r="5" spans="1:8" ht="6" customHeight="1">
      <c r="A5" s="107"/>
      <c r="B5" s="107"/>
      <c r="C5" s="107"/>
      <c r="D5" s="107"/>
      <c r="E5" s="107"/>
      <c r="F5" s="38"/>
    </row>
    <row r="6" spans="1:8" ht="41.25" customHeight="1">
      <c r="A6" s="108" t="s">
        <v>891</v>
      </c>
      <c r="B6" s="108"/>
      <c r="C6" s="108"/>
      <c r="D6" s="108"/>
      <c r="E6" s="10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abSelected="1" topLeftCell="A107" zoomScale="90" zoomScaleNormal="90" workbookViewId="0">
      <selection activeCell="D59" sqref="D59"/>
    </sheetView>
  </sheetViews>
  <sheetFormatPr baseColWidth="10" defaultRowHeight="15"/>
  <cols>
    <col min="1" max="1" width="4.5703125" customWidth="1"/>
    <col min="2" max="2" width="36.7109375" customWidth="1"/>
    <col min="3" max="3" width="37.85546875" customWidth="1"/>
    <col min="4" max="4" width="37.5703125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9" t="s">
        <v>1357</v>
      </c>
      <c r="D4" s="109"/>
      <c r="E4" s="109"/>
      <c r="F4" s="109"/>
      <c r="G4" s="109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10" t="s">
        <v>1345</v>
      </c>
      <c r="C48" s="110"/>
      <c r="D48" s="110"/>
      <c r="E48" s="110"/>
      <c r="F48" s="110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1" spans="2:7">
      <c r="G61" s="52"/>
    </row>
    <row r="62" spans="2:7">
      <c r="G62" s="52"/>
    </row>
    <row r="63" spans="2:7" ht="21">
      <c r="C63" s="82"/>
      <c r="D63" s="82" t="s">
        <v>1421</v>
      </c>
      <c r="G63" s="52"/>
    </row>
    <row r="64" spans="2:7" ht="18.75">
      <c r="C64" s="111" t="s">
        <v>1561</v>
      </c>
      <c r="D64" s="111"/>
      <c r="E64" s="111"/>
      <c r="F64" s="111"/>
      <c r="G64" s="111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1427</v>
      </c>
    </row>
    <row r="67" spans="2:7">
      <c r="B67" s="83" t="s">
        <v>1430</v>
      </c>
      <c r="C67" s="83" t="s">
        <v>1440</v>
      </c>
      <c r="D67" s="92" t="s">
        <v>1449</v>
      </c>
      <c r="E67" s="84" t="s">
        <v>1448</v>
      </c>
      <c r="F67" s="62" t="s">
        <v>1359</v>
      </c>
      <c r="G67" s="67">
        <v>80000</v>
      </c>
    </row>
    <row r="68" spans="2:7">
      <c r="B68" s="83" t="s">
        <v>1436</v>
      </c>
      <c r="C68" s="83" t="s">
        <v>1441</v>
      </c>
      <c r="D68" s="92" t="s">
        <v>1450</v>
      </c>
      <c r="E68" s="84" t="s">
        <v>1451</v>
      </c>
      <c r="F68" s="62" t="s">
        <v>1359</v>
      </c>
      <c r="G68" s="67">
        <v>33500</v>
      </c>
    </row>
    <row r="69" spans="2:7">
      <c r="B69" s="94" t="s">
        <v>1437</v>
      </c>
      <c r="C69" s="97" t="s">
        <v>1442</v>
      </c>
      <c r="D69" s="92">
        <v>45727</v>
      </c>
      <c r="E69" s="84" t="s">
        <v>1486</v>
      </c>
      <c r="F69" s="62" t="s">
        <v>1359</v>
      </c>
      <c r="G69" s="67">
        <v>9200</v>
      </c>
    </row>
    <row r="70" spans="2:7">
      <c r="B70" s="94" t="s">
        <v>1438</v>
      </c>
      <c r="C70" s="97" t="s">
        <v>1468</v>
      </c>
      <c r="D70" s="84">
        <v>45727</v>
      </c>
      <c r="E70" s="84" t="s">
        <v>953</v>
      </c>
      <c r="F70" s="62" t="s">
        <v>1359</v>
      </c>
      <c r="G70" s="67">
        <v>146556</v>
      </c>
    </row>
    <row r="71" spans="2:7">
      <c r="B71" s="94" t="s">
        <v>1431</v>
      </c>
      <c r="C71" s="97" t="s">
        <v>1432</v>
      </c>
      <c r="D71" s="84" t="s">
        <v>1487</v>
      </c>
      <c r="E71" s="84" t="s">
        <v>1488</v>
      </c>
      <c r="F71" s="62" t="s">
        <v>1359</v>
      </c>
      <c r="G71" s="67">
        <v>74400</v>
      </c>
    </row>
    <row r="72" spans="2:7">
      <c r="B72" s="94" t="s">
        <v>1429</v>
      </c>
      <c r="C72" s="97" t="s">
        <v>1422</v>
      </c>
      <c r="D72" s="84" t="s">
        <v>1489</v>
      </c>
      <c r="E72" s="84" t="s">
        <v>1490</v>
      </c>
      <c r="F72" s="62" t="s">
        <v>1359</v>
      </c>
      <c r="G72" s="67">
        <v>22432</v>
      </c>
    </row>
    <row r="73" spans="2:7">
      <c r="B73" s="94" t="s">
        <v>1452</v>
      </c>
      <c r="C73" s="97" t="s">
        <v>1469</v>
      </c>
      <c r="D73" s="84" t="s">
        <v>1447</v>
      </c>
      <c r="E73" s="84" t="s">
        <v>1491</v>
      </c>
      <c r="F73" s="62" t="s">
        <v>1359</v>
      </c>
      <c r="G73" s="67">
        <v>121776</v>
      </c>
    </row>
    <row r="74" spans="2:7">
      <c r="B74" s="94" t="s">
        <v>1453</v>
      </c>
      <c r="C74" s="94" t="s">
        <v>1470</v>
      </c>
      <c r="D74" s="84">
        <v>45972</v>
      </c>
      <c r="E74" s="84" t="s">
        <v>62</v>
      </c>
      <c r="F74" s="62" t="s">
        <v>1359</v>
      </c>
      <c r="G74" s="67">
        <v>9912</v>
      </c>
    </row>
    <row r="75" spans="2:7">
      <c r="B75" s="94" t="s">
        <v>1435</v>
      </c>
      <c r="C75" s="94" t="s">
        <v>1471</v>
      </c>
      <c r="D75" s="84">
        <v>45727</v>
      </c>
      <c r="E75" s="84" t="s">
        <v>1492</v>
      </c>
      <c r="F75" s="62" t="s">
        <v>1359</v>
      </c>
      <c r="G75" s="67">
        <v>196222.2</v>
      </c>
    </row>
    <row r="76" spans="2:7">
      <c r="B76" s="104" t="s">
        <v>1454</v>
      </c>
      <c r="C76" s="94" t="s">
        <v>1472</v>
      </c>
      <c r="D76" s="84">
        <v>45726</v>
      </c>
      <c r="E76" s="84" t="s">
        <v>1493</v>
      </c>
      <c r="F76" s="62" t="s">
        <v>1359</v>
      </c>
      <c r="G76" s="67">
        <v>10170</v>
      </c>
    </row>
    <row r="77" spans="2:7">
      <c r="B77" s="97" t="s">
        <v>1455</v>
      </c>
      <c r="C77" s="97" t="s">
        <v>1473</v>
      </c>
      <c r="D77" s="84">
        <v>45848</v>
      </c>
      <c r="E77" s="84" t="s">
        <v>1494</v>
      </c>
      <c r="F77" s="62" t="s">
        <v>1359</v>
      </c>
      <c r="G77" s="67">
        <v>190250.22</v>
      </c>
    </row>
    <row r="78" spans="2:7">
      <c r="B78" s="97" t="s">
        <v>1455</v>
      </c>
      <c r="C78" s="97" t="s">
        <v>1473</v>
      </c>
      <c r="D78" s="84" t="s">
        <v>1447</v>
      </c>
      <c r="E78" s="84" t="s">
        <v>1495</v>
      </c>
      <c r="F78" s="62" t="s">
        <v>1359</v>
      </c>
      <c r="G78" s="67">
        <v>100501.78</v>
      </c>
    </row>
    <row r="79" spans="2:7">
      <c r="B79" s="94" t="s">
        <v>1433</v>
      </c>
      <c r="C79" s="97" t="s">
        <v>1442</v>
      </c>
      <c r="D79" s="84" t="s">
        <v>1496</v>
      </c>
      <c r="E79" s="84" t="s">
        <v>1497</v>
      </c>
      <c r="F79" s="62" t="s">
        <v>1359</v>
      </c>
      <c r="G79" s="67">
        <v>16775</v>
      </c>
    </row>
    <row r="80" spans="2:7">
      <c r="B80" s="97" t="s">
        <v>1456</v>
      </c>
      <c r="C80" s="97" t="s">
        <v>1474</v>
      </c>
      <c r="D80" s="84">
        <v>45698</v>
      </c>
      <c r="E80" s="84" t="s">
        <v>1263</v>
      </c>
      <c r="F80" s="62" t="s">
        <v>1359</v>
      </c>
      <c r="G80" s="67">
        <v>146025</v>
      </c>
    </row>
    <row r="81" spans="2:7">
      <c r="B81" s="97" t="s">
        <v>1457</v>
      </c>
      <c r="C81" s="105" t="s">
        <v>1475</v>
      </c>
      <c r="D81" s="84">
        <v>45667</v>
      </c>
      <c r="E81" s="84" t="s">
        <v>1498</v>
      </c>
      <c r="F81" s="62" t="s">
        <v>1359</v>
      </c>
      <c r="G81" s="67">
        <v>96866.2</v>
      </c>
    </row>
    <row r="82" spans="2:7">
      <c r="B82" s="97" t="s">
        <v>1458</v>
      </c>
      <c r="C82" s="105" t="s">
        <v>1475</v>
      </c>
      <c r="D82" s="84" t="s">
        <v>1499</v>
      </c>
      <c r="E82" s="84" t="s">
        <v>1500</v>
      </c>
      <c r="F82" s="62" t="s">
        <v>1359</v>
      </c>
      <c r="G82" s="67">
        <v>64605</v>
      </c>
    </row>
    <row r="83" spans="2:7">
      <c r="B83" s="94" t="s">
        <v>1459</v>
      </c>
      <c r="C83" s="97" t="s">
        <v>1476</v>
      </c>
      <c r="D83" s="84" t="s">
        <v>1501</v>
      </c>
      <c r="E83" s="84" t="s">
        <v>1502</v>
      </c>
      <c r="F83" s="62" t="s">
        <v>1359</v>
      </c>
      <c r="G83" s="67">
        <v>36000</v>
      </c>
    </row>
    <row r="84" spans="2:7">
      <c r="B84" s="97" t="s">
        <v>1460</v>
      </c>
      <c r="C84" s="97" t="s">
        <v>1477</v>
      </c>
      <c r="D84" s="84">
        <v>45940</v>
      </c>
      <c r="E84" s="84" t="s">
        <v>1077</v>
      </c>
      <c r="F84" s="62" t="s">
        <v>1359</v>
      </c>
      <c r="G84" s="67">
        <v>244800</v>
      </c>
    </row>
    <row r="85" spans="2:7">
      <c r="B85" s="97" t="s">
        <v>1461</v>
      </c>
      <c r="C85" s="97" t="s">
        <v>1478</v>
      </c>
      <c r="D85" s="84">
        <v>45819</v>
      </c>
      <c r="E85" s="84" t="s">
        <v>1503</v>
      </c>
      <c r="F85" s="62" t="s">
        <v>1359</v>
      </c>
      <c r="G85" s="67">
        <v>71473.2</v>
      </c>
    </row>
    <row r="86" spans="2:7">
      <c r="B86" s="95" t="s">
        <v>1100</v>
      </c>
      <c r="C86" s="98" t="s">
        <v>1479</v>
      </c>
      <c r="D86" s="84" t="s">
        <v>1504</v>
      </c>
      <c r="E86" s="84" t="s">
        <v>1505</v>
      </c>
      <c r="F86" s="62" t="s">
        <v>1359</v>
      </c>
      <c r="G86" s="67">
        <v>7316</v>
      </c>
    </row>
    <row r="87" spans="2:7">
      <c r="B87" s="94" t="s">
        <v>1462</v>
      </c>
      <c r="C87" s="97" t="s">
        <v>1480</v>
      </c>
      <c r="D87" s="84" t="s">
        <v>1447</v>
      </c>
      <c r="E87" s="84" t="s">
        <v>1506</v>
      </c>
      <c r="F87" s="62" t="s">
        <v>1359</v>
      </c>
      <c r="G87" s="67">
        <v>415592</v>
      </c>
    </row>
    <row r="88" spans="2:7">
      <c r="B88" s="94" t="s">
        <v>1463</v>
      </c>
      <c r="C88" s="97" t="s">
        <v>1442</v>
      </c>
      <c r="D88" s="84" t="s">
        <v>1501</v>
      </c>
      <c r="E88" s="84" t="s">
        <v>1443</v>
      </c>
      <c r="F88" s="62" t="s">
        <v>1359</v>
      </c>
      <c r="G88" s="67">
        <v>17128.2</v>
      </c>
    </row>
    <row r="89" spans="2:7">
      <c r="B89" s="94" t="s">
        <v>1464</v>
      </c>
      <c r="C89" s="97" t="s">
        <v>1422</v>
      </c>
      <c r="D89" s="84">
        <v>45668</v>
      </c>
      <c r="E89" s="84" t="s">
        <v>1507</v>
      </c>
      <c r="F89" s="62" t="s">
        <v>1359</v>
      </c>
      <c r="G89" s="67">
        <v>44960</v>
      </c>
    </row>
    <row r="90" spans="2:7">
      <c r="B90" s="94" t="s">
        <v>1464</v>
      </c>
      <c r="C90" s="97" t="s">
        <v>1422</v>
      </c>
      <c r="D90" s="84" t="s">
        <v>1508</v>
      </c>
      <c r="E90" s="84" t="s">
        <v>1509</v>
      </c>
      <c r="F90" s="62" t="s">
        <v>1359</v>
      </c>
      <c r="G90" s="67">
        <v>67440</v>
      </c>
    </row>
    <row r="91" spans="2:7">
      <c r="B91" s="96" t="s">
        <v>1439</v>
      </c>
      <c r="C91" s="99" t="s">
        <v>1481</v>
      </c>
      <c r="D91" s="84">
        <v>45880</v>
      </c>
      <c r="E91" s="84" t="s">
        <v>1510</v>
      </c>
      <c r="F91" s="62" t="s">
        <v>1359</v>
      </c>
      <c r="G91" s="67">
        <v>21500</v>
      </c>
    </row>
    <row r="92" spans="2:7">
      <c r="B92" s="94" t="s">
        <v>1465</v>
      </c>
      <c r="C92" s="97" t="s">
        <v>1482</v>
      </c>
      <c r="D92" s="84" t="s">
        <v>1489</v>
      </c>
      <c r="E92" s="84" t="s">
        <v>1511</v>
      </c>
      <c r="F92" s="62" t="s">
        <v>1359</v>
      </c>
      <c r="G92" s="67">
        <v>268108.77</v>
      </c>
    </row>
    <row r="93" spans="2:7">
      <c r="B93" s="94" t="s">
        <v>1444</v>
      </c>
      <c r="C93" s="97" t="s">
        <v>1483</v>
      </c>
      <c r="D93" s="84" t="s">
        <v>1512</v>
      </c>
      <c r="E93" s="93" t="s">
        <v>1513</v>
      </c>
      <c r="F93" s="62" t="s">
        <v>1359</v>
      </c>
      <c r="G93" s="67">
        <v>188268</v>
      </c>
    </row>
    <row r="94" spans="2:7">
      <c r="B94" s="94" t="s">
        <v>1434</v>
      </c>
      <c r="C94" s="97" t="s">
        <v>1423</v>
      </c>
      <c r="D94" s="84" t="s">
        <v>1514</v>
      </c>
      <c r="E94" s="93" t="s">
        <v>1515</v>
      </c>
      <c r="F94" s="62" t="s">
        <v>1359</v>
      </c>
      <c r="G94" s="67">
        <v>31700.63</v>
      </c>
    </row>
    <row r="95" spans="2:7">
      <c r="B95" s="94" t="s">
        <v>1434</v>
      </c>
      <c r="C95" s="97" t="s">
        <v>1423</v>
      </c>
      <c r="D95" s="84" t="s">
        <v>1516</v>
      </c>
      <c r="E95" s="93" t="s">
        <v>1517</v>
      </c>
      <c r="F95" s="62" t="s">
        <v>1359</v>
      </c>
      <c r="G95" s="67">
        <v>35542.129999999997</v>
      </c>
    </row>
    <row r="96" spans="2:7">
      <c r="B96" s="94" t="s">
        <v>1466</v>
      </c>
      <c r="C96" s="97" t="s">
        <v>1484</v>
      </c>
      <c r="D96" s="84" t="s">
        <v>1512</v>
      </c>
      <c r="E96" s="93" t="s">
        <v>1518</v>
      </c>
      <c r="F96" s="62" t="s">
        <v>1359</v>
      </c>
      <c r="G96" s="67">
        <v>63720</v>
      </c>
    </row>
    <row r="97" spans="2:8">
      <c r="B97" s="94" t="s">
        <v>1467</v>
      </c>
      <c r="C97" s="97" t="s">
        <v>1485</v>
      </c>
      <c r="D97" s="84" t="s">
        <v>1519</v>
      </c>
      <c r="E97" s="93" t="s">
        <v>1520</v>
      </c>
      <c r="F97" s="62" t="s">
        <v>1359</v>
      </c>
      <c r="G97" s="67">
        <v>37024.519999999997</v>
      </c>
    </row>
    <row r="98" spans="2:8">
      <c r="B98" s="94" t="s">
        <v>1528</v>
      </c>
      <c r="C98" s="97" t="s">
        <v>1521</v>
      </c>
      <c r="D98" s="84">
        <v>45972</v>
      </c>
      <c r="E98" s="93" t="s">
        <v>601</v>
      </c>
      <c r="F98" s="62" t="s">
        <v>1359</v>
      </c>
      <c r="G98" s="67">
        <v>112500</v>
      </c>
    </row>
    <row r="99" spans="2:8">
      <c r="B99" s="94" t="s">
        <v>1434</v>
      </c>
      <c r="C99" s="97" t="s">
        <v>1423</v>
      </c>
      <c r="D99" s="84" t="s">
        <v>1538</v>
      </c>
      <c r="E99" s="93" t="s">
        <v>1400</v>
      </c>
      <c r="F99" s="62" t="s">
        <v>1359</v>
      </c>
      <c r="G99" s="67">
        <v>43417.89</v>
      </c>
    </row>
    <row r="100" spans="2:8">
      <c r="B100" s="94" t="s">
        <v>1434</v>
      </c>
      <c r="C100" s="97" t="s">
        <v>1423</v>
      </c>
      <c r="D100" s="84" t="s">
        <v>1501</v>
      </c>
      <c r="E100" s="93" t="s">
        <v>1539</v>
      </c>
      <c r="F100" s="62" t="s">
        <v>1359</v>
      </c>
      <c r="G100" s="67">
        <v>22904.76</v>
      </c>
    </row>
    <row r="101" spans="2:8">
      <c r="B101" s="94" t="s">
        <v>1434</v>
      </c>
      <c r="C101" s="97" t="s">
        <v>1423</v>
      </c>
      <c r="D101" s="84" t="s">
        <v>1541</v>
      </c>
      <c r="E101" s="84" t="s">
        <v>1540</v>
      </c>
      <c r="F101" s="62" t="s">
        <v>1359</v>
      </c>
      <c r="G101" s="67">
        <v>28673.06</v>
      </c>
    </row>
    <row r="102" spans="2:8">
      <c r="B102" s="94" t="s">
        <v>1434</v>
      </c>
      <c r="C102" s="97" t="s">
        <v>1423</v>
      </c>
      <c r="D102" s="84" t="s">
        <v>1542</v>
      </c>
      <c r="E102" s="84" t="s">
        <v>1543</v>
      </c>
      <c r="F102" s="62" t="s">
        <v>1359</v>
      </c>
      <c r="G102" s="67">
        <v>132203.43</v>
      </c>
    </row>
    <row r="103" spans="2:8">
      <c r="B103" s="94" t="s">
        <v>1434</v>
      </c>
      <c r="C103" s="97" t="s">
        <v>1423</v>
      </c>
      <c r="D103" s="84">
        <v>45668</v>
      </c>
      <c r="E103" s="84" t="s">
        <v>1544</v>
      </c>
      <c r="F103" s="62" t="s">
        <v>1359</v>
      </c>
      <c r="G103" s="67">
        <v>128206.3</v>
      </c>
    </row>
    <row r="104" spans="2:8">
      <c r="B104" s="94" t="s">
        <v>1529</v>
      </c>
      <c r="C104" s="97" t="s">
        <v>1522</v>
      </c>
      <c r="D104" s="84">
        <v>45819</v>
      </c>
      <c r="E104" s="93" t="s">
        <v>1545</v>
      </c>
      <c r="F104" s="62" t="s">
        <v>1359</v>
      </c>
      <c r="G104" s="67">
        <v>107743</v>
      </c>
    </row>
    <row r="105" spans="2:8">
      <c r="B105" s="94" t="s">
        <v>1530</v>
      </c>
      <c r="C105" s="97" t="s">
        <v>1521</v>
      </c>
      <c r="D105" s="84">
        <v>45788</v>
      </c>
      <c r="E105" s="93" t="s">
        <v>1546</v>
      </c>
      <c r="F105" s="62" t="s">
        <v>1359</v>
      </c>
      <c r="G105" s="67">
        <v>94122</v>
      </c>
      <c r="H105" s="106"/>
    </row>
    <row r="106" spans="2:8">
      <c r="B106" s="94" t="s">
        <v>1531</v>
      </c>
      <c r="C106" s="97" t="s">
        <v>1523</v>
      </c>
      <c r="D106" s="84">
        <v>45668</v>
      </c>
      <c r="E106" s="93" t="s">
        <v>1547</v>
      </c>
      <c r="F106" s="62" t="s">
        <v>1359</v>
      </c>
      <c r="G106" s="67">
        <v>4536</v>
      </c>
    </row>
    <row r="107" spans="2:8">
      <c r="B107" s="94" t="s">
        <v>1532</v>
      </c>
      <c r="C107" s="97" t="s">
        <v>1423</v>
      </c>
      <c r="D107" s="84">
        <v>46002</v>
      </c>
      <c r="E107" s="93" t="s">
        <v>1511</v>
      </c>
      <c r="F107" s="62" t="s">
        <v>1359</v>
      </c>
      <c r="G107" s="67">
        <v>103350</v>
      </c>
    </row>
    <row r="108" spans="2:8">
      <c r="B108" s="94" t="s">
        <v>1532</v>
      </c>
      <c r="C108" s="97" t="s">
        <v>1423</v>
      </c>
      <c r="D108" s="84" t="s">
        <v>1548</v>
      </c>
      <c r="E108" s="93" t="s">
        <v>1549</v>
      </c>
      <c r="F108" s="62" t="s">
        <v>1359</v>
      </c>
      <c r="G108" s="67">
        <v>79000</v>
      </c>
    </row>
    <row r="109" spans="2:8">
      <c r="B109" s="94" t="s">
        <v>1532</v>
      </c>
      <c r="C109" s="97" t="s">
        <v>1423</v>
      </c>
      <c r="D109" s="84">
        <v>45667</v>
      </c>
      <c r="E109" s="93" t="s">
        <v>1550</v>
      </c>
      <c r="F109" s="62" t="s">
        <v>1359</v>
      </c>
      <c r="G109" s="67">
        <v>8550</v>
      </c>
    </row>
    <row r="110" spans="2:8">
      <c r="B110" s="94" t="s">
        <v>1444</v>
      </c>
      <c r="C110" s="97" t="s">
        <v>1524</v>
      </c>
      <c r="D110" s="84" t="s">
        <v>1551</v>
      </c>
      <c r="E110" s="93" t="s">
        <v>1552</v>
      </c>
      <c r="F110" s="62" t="s">
        <v>1359</v>
      </c>
      <c r="G110" s="67">
        <v>49383</v>
      </c>
    </row>
    <row r="111" spans="2:8">
      <c r="B111" s="94" t="s">
        <v>1533</v>
      </c>
      <c r="C111" s="97" t="s">
        <v>1522</v>
      </c>
      <c r="D111" s="84" t="s">
        <v>1553</v>
      </c>
      <c r="E111" s="93" t="s">
        <v>1554</v>
      </c>
      <c r="F111" s="62" t="s">
        <v>1359</v>
      </c>
      <c r="G111" s="67">
        <v>191266.78</v>
      </c>
    </row>
    <row r="112" spans="2:8">
      <c r="B112" s="94" t="s">
        <v>1533</v>
      </c>
      <c r="C112" s="97" t="s">
        <v>1522</v>
      </c>
      <c r="D112" s="84">
        <v>45819</v>
      </c>
      <c r="E112" s="93" t="s">
        <v>1555</v>
      </c>
      <c r="F112" s="62" t="s">
        <v>1359</v>
      </c>
      <c r="G112" s="67">
        <v>267574</v>
      </c>
    </row>
    <row r="113" spans="2:7">
      <c r="B113" s="94" t="s">
        <v>1533</v>
      </c>
      <c r="C113" s="97" t="s">
        <v>1522</v>
      </c>
      <c r="D113" s="84">
        <v>45972</v>
      </c>
      <c r="E113" s="93" t="s">
        <v>1556</v>
      </c>
      <c r="F113" s="62" t="s">
        <v>1359</v>
      </c>
      <c r="G113" s="67">
        <v>2430</v>
      </c>
    </row>
    <row r="114" spans="2:7">
      <c r="B114" s="94" t="s">
        <v>1534</v>
      </c>
      <c r="C114" s="97" t="s">
        <v>1521</v>
      </c>
      <c r="D114" s="84">
        <v>45849</v>
      </c>
      <c r="E114" s="93" t="s">
        <v>1557</v>
      </c>
      <c r="F114" s="62" t="s">
        <v>1359</v>
      </c>
      <c r="G114" s="67">
        <v>78455</v>
      </c>
    </row>
    <row r="115" spans="2:7">
      <c r="B115" s="94" t="s">
        <v>1535</v>
      </c>
      <c r="C115" s="97" t="s">
        <v>1525</v>
      </c>
      <c r="D115" s="84" t="s">
        <v>1558</v>
      </c>
      <c r="E115" s="93" t="s">
        <v>1559</v>
      </c>
      <c r="F115" s="62" t="s">
        <v>1359</v>
      </c>
      <c r="G115" s="67">
        <v>122460.4</v>
      </c>
    </row>
    <row r="116" spans="2:7">
      <c r="B116" s="94" t="s">
        <v>1536</v>
      </c>
      <c r="C116" s="97" t="s">
        <v>1526</v>
      </c>
      <c r="D116" s="84" t="s">
        <v>1447</v>
      </c>
      <c r="E116" s="93" t="s">
        <v>608</v>
      </c>
      <c r="F116" s="62" t="s">
        <v>1359</v>
      </c>
      <c r="G116" s="67">
        <v>107432</v>
      </c>
    </row>
    <row r="117" spans="2:7">
      <c r="B117" s="94" t="s">
        <v>1537</v>
      </c>
      <c r="C117" s="97" t="s">
        <v>1527</v>
      </c>
      <c r="D117" s="84" t="s">
        <v>1447</v>
      </c>
      <c r="E117" s="93" t="s">
        <v>1560</v>
      </c>
      <c r="F117" s="62" t="s">
        <v>1359</v>
      </c>
      <c r="G117" s="67">
        <v>10000</v>
      </c>
    </row>
    <row r="118" spans="2:7" ht="15.75" thickBot="1">
      <c r="B118" s="100"/>
      <c r="C118" s="100"/>
      <c r="D118" s="101"/>
      <c r="E118" s="101"/>
      <c r="F118" s="102"/>
      <c r="G118" s="103">
        <f>SUM(G67:G117)</f>
        <v>4563972.47</v>
      </c>
    </row>
    <row r="119" spans="2:7" ht="15.75" thickBot="1">
      <c r="B119" s="85" t="s">
        <v>1345</v>
      </c>
      <c r="C119" s="86"/>
      <c r="D119" s="87"/>
      <c r="E119" s="87"/>
      <c r="F119" s="86"/>
      <c r="G119" s="90"/>
    </row>
    <row r="120" spans="2:7">
      <c r="B120" s="88"/>
      <c r="C120" s="88"/>
      <c r="D120" s="89"/>
      <c r="E120" s="89"/>
      <c r="F120" s="88"/>
      <c r="G120" s="90"/>
    </row>
    <row r="121" spans="2:7">
      <c r="B121" s="88"/>
      <c r="C121" s="88"/>
      <c r="D121" s="89"/>
      <c r="E121" s="89"/>
      <c r="F121" s="88"/>
      <c r="G121" s="90"/>
    </row>
    <row r="122" spans="2:7">
      <c r="B122" s="88"/>
      <c r="C122" s="88"/>
      <c r="D122" s="89"/>
      <c r="E122" s="89"/>
      <c r="F122" s="88"/>
      <c r="G122" s="90"/>
    </row>
    <row r="123" spans="2:7">
      <c r="B123" s="88"/>
      <c r="C123" s="88"/>
      <c r="D123" s="89"/>
      <c r="E123" s="89"/>
      <c r="F123" s="88"/>
      <c r="G123" s="61" t="s">
        <v>149</v>
      </c>
    </row>
    <row r="124" spans="2:7">
      <c r="B124" s="58" t="s">
        <v>147</v>
      </c>
      <c r="C124" s="60"/>
      <c r="D124" s="61" t="s">
        <v>148</v>
      </c>
      <c r="E124" s="61"/>
      <c r="G124" s="13"/>
    </row>
    <row r="125" spans="2:7">
      <c r="C125" s="12"/>
      <c r="G125" s="13"/>
    </row>
    <row r="126" spans="2:7">
      <c r="C126" s="12"/>
      <c r="G126" s="13" t="s">
        <v>140</v>
      </c>
    </row>
    <row r="127" spans="2:7">
      <c r="B127" t="s">
        <v>138</v>
      </c>
      <c r="C127" s="12"/>
      <c r="D127" s="91"/>
      <c r="G127" s="61" t="s">
        <v>1428</v>
      </c>
    </row>
    <row r="128" spans="2:7">
      <c r="B128" s="58" t="s">
        <v>1445</v>
      </c>
      <c r="C128" s="60"/>
      <c r="D128" s="61" t="s">
        <v>1424</v>
      </c>
      <c r="E128" s="61"/>
      <c r="G128" s="13" t="s">
        <v>1426</v>
      </c>
    </row>
    <row r="129" spans="2:7">
      <c r="B129" t="s">
        <v>1446</v>
      </c>
      <c r="C129" s="12"/>
      <c r="D129" s="13" t="s">
        <v>1425</v>
      </c>
      <c r="G129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7" t="s">
        <v>151</v>
      </c>
      <c r="B2" s="107"/>
      <c r="C2" s="107"/>
      <c r="D2" s="107"/>
      <c r="E2" s="107"/>
    </row>
    <row r="3" spans="1:8" ht="15" customHeight="1">
      <c r="A3" s="107"/>
      <c r="B3" s="107"/>
      <c r="C3" s="107"/>
      <c r="D3" s="107"/>
      <c r="E3" s="107"/>
    </row>
    <row r="4" spans="1:8" ht="15" customHeight="1">
      <c r="A4" s="107"/>
      <c r="B4" s="107"/>
      <c r="C4" s="107"/>
      <c r="D4" s="107"/>
      <c r="E4" s="107"/>
    </row>
    <row r="5" spans="1:8" ht="14.25" customHeight="1">
      <c r="A5" s="107"/>
      <c r="B5" s="107"/>
      <c r="C5" s="107"/>
      <c r="D5" s="107"/>
      <c r="E5" s="107"/>
      <c r="F5" s="38"/>
    </row>
    <row r="6" spans="1:8" ht="41.25" customHeight="1">
      <c r="A6" s="108" t="s">
        <v>1061</v>
      </c>
      <c r="B6" s="108"/>
      <c r="C6" s="108"/>
      <c r="D6" s="108"/>
      <c r="E6" s="10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2025-12-15T17:23:35Z</cp:lastPrinted>
  <dcterms:created xsi:type="dcterms:W3CDTF">2021-01-11T13:35:50Z</dcterms:created>
  <dcterms:modified xsi:type="dcterms:W3CDTF">2025-12-17T18:03:01Z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