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INFORMES SEPT- 25\"/>
    </mc:Choice>
  </mc:AlternateContent>
  <bookViews>
    <workbookView xWindow="0" yWindow="0" windowWidth="20490" windowHeight="7455"/>
  </bookViews>
  <sheets>
    <sheet name="CTAS POR PAGAR SEPT. 2025" sheetId="2" r:id="rId1"/>
  </sheets>
  <definedNames>
    <definedName name="_xlnm.Print_Titles" localSheetId="0">'CTAS POR PAGAR SEPT.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2" l="1"/>
  <c r="G51" i="2" l="1"/>
  <c r="G67" i="2" l="1"/>
  <c r="G57" i="2" l="1"/>
  <c r="G47" i="2"/>
  <c r="J8" i="2" l="1"/>
</calcChain>
</file>

<file path=xl/sharedStrings.xml><?xml version="1.0" encoding="utf-8"?>
<sst xmlns="http://schemas.openxmlformats.org/spreadsheetml/2006/main" count="161" uniqueCount="71">
  <si>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</si>
  <si>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</si>
  <si>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</si>
  <si>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</si>
  <si>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</si>
  <si>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</si>
  <si>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</si>
  <si>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</si>
  <si>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</si>
  <si>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</si>
  <si>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</si>
  <si>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</si>
  <si>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</si>
  <si>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</si>
  <si>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</si>
  <si>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</si>
  <si>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</si>
  <si>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</si>
  <si>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</si>
  <si>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</si>
  <si>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</si>
  <si>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</si>
  <si>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ALIMENTOS</t>
  </si>
  <si>
    <t>FACTURAS NO.</t>
  </si>
  <si>
    <t>UTILES MEDICOS</t>
  </si>
  <si>
    <t>CIENTEC</t>
  </si>
  <si>
    <t>MAT. DE OFICINA</t>
  </si>
  <si>
    <t>SOLUCIONES TECN. EMPRESARIALES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</si>
  <si>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</si>
  <si>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</si>
  <si>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</si>
  <si>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</si>
  <si>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</si>
  <si>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ACROX DOMINICANA SRL</t>
  </si>
  <si>
    <t>DESECHOS BIO-MEDICOS</t>
  </si>
  <si>
    <t>ALQUILER EQ. DE OFICINA</t>
  </si>
  <si>
    <t>INDUGAS SRL</t>
  </si>
  <si>
    <t>OXIGENO</t>
  </si>
  <si>
    <t>LUFISA COMERCIAL</t>
  </si>
  <si>
    <t>AGUA CONTINENTAL SRL</t>
  </si>
  <si>
    <t>FRESHKLIN SOLUTIONS SRL</t>
  </si>
  <si>
    <t>ARTICULOS DE PLASTICOS</t>
  </si>
  <si>
    <t>VENDIFAR SRL</t>
  </si>
  <si>
    <t>TP COMERCIAL SRL</t>
  </si>
  <si>
    <t>MAT. DE LIMPIEZA</t>
  </si>
  <si>
    <t>BLISS MATERIALES SRL</t>
  </si>
  <si>
    <t>AGUASVIVAS LABORATORIO</t>
  </si>
  <si>
    <t>SERVICIO DE ANALITICA</t>
  </si>
  <si>
    <t>SHELVI SRL</t>
  </si>
  <si>
    <t>FARMACONAL SA</t>
  </si>
  <si>
    <t>DIAMELAB SRL</t>
  </si>
  <si>
    <t>DESTREZA COMERCIAL</t>
  </si>
  <si>
    <t>MATERIAL DE LIMPIEZA</t>
  </si>
  <si>
    <t>LEROMED PHARMA SRL</t>
  </si>
  <si>
    <t>MATERLEX</t>
  </si>
  <si>
    <t>UTILES DIVERSOS</t>
  </si>
  <si>
    <t>SERVIVAM SRL</t>
  </si>
  <si>
    <t>UTILES DE OFICINA</t>
  </si>
  <si>
    <t>DIST. INTERNACIONALES DE PETROLEO</t>
  </si>
  <si>
    <t>GASOLINA</t>
  </si>
  <si>
    <t xml:space="preserve">LAB. AGUASVIVAS </t>
  </si>
  <si>
    <t>SERVICIO DE ANALITICAS</t>
  </si>
  <si>
    <t>GASOIL</t>
  </si>
  <si>
    <t>HOSPIFAR SRL</t>
  </si>
  <si>
    <t>MAT. DE OFOCINA</t>
  </si>
  <si>
    <t>VARIEDADES RD LOS PEÑA SRL</t>
  </si>
  <si>
    <t>UTILES INFORMATICOS</t>
  </si>
  <si>
    <t>DURANMA SRL</t>
  </si>
  <si>
    <t>MANT. DE AIRES ACONDICIONADOS</t>
  </si>
  <si>
    <t>CABFER SRL</t>
  </si>
  <si>
    <t>MAT. ODONT.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</si>
</sst>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Border="1"/>
    <xf numFmtId="0" fontId="13" fillId="0" borderId="16" xfId="0" applyFont="1" applyBorder="1"/>
    <xf numFmtId="164" fontId="13" fillId="0" borderId="0" xfId="0" applyNumberFormat="1" applyFont="1"/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64" fontId="16" fillId="2" borderId="9" xfId="0" applyNumberFormat="1" applyFont="1" applyFill="1" applyBorder="1" applyAlignment="1">
      <alignment horizontal="center" vertical="center" wrapText="1"/>
    </xf>
    <xf numFmtId="164" fontId="16" fillId="2" borderId="10" xfId="0" applyNumberFormat="1" applyFont="1" applyFill="1" applyBorder="1" applyAlignment="1">
      <alignment horizontal="center" vertical="center" wrapText="1"/>
    </xf>
    <xf numFmtId="164" fontId="16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</xdr:row>
      <xdr:rowOff>19050</xdr:rowOff>
    </xdr:from>
    <xdr:to>
      <xdr:col>2</xdr:col>
      <xdr:colOff>257174</xdr:colOff>
      <xdr:row>5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</xdr:row>
      <xdr:rowOff>142875</xdr:rowOff>
    </xdr:from>
    <xdr:to>
      <xdr:col>4</xdr:col>
      <xdr:colOff>609599</xdr:colOff>
      <xdr:row>5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"/>
  <sheetViews>
    <sheetView showGridLines="0" tabSelected="1" topLeftCell="A61" zoomScaleNormal="100" workbookViewId="0">
      <selection sqref="A1:J76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x14ac:dyDescent="0.25">
      <c r="E2" s="31"/>
    </row>
    <row r="4" spans="1:10" ht="21" x14ac:dyDescent="0.35">
      <c r="A4" s="76" t="s">
        <v>20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20.25" x14ac:dyDescent="0.25">
      <c r="A5" s="75" t="s">
        <v>12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0.25" x14ac:dyDescent="0.25">
      <c r="A6" s="77">
        <v>45901</v>
      </c>
      <c r="B6" s="75"/>
      <c r="C6" s="75"/>
      <c r="D6" s="75"/>
      <c r="E6" s="75"/>
      <c r="F6" s="75"/>
      <c r="G6" s="75"/>
      <c r="H6" s="75"/>
      <c r="I6" s="75"/>
      <c r="J6" s="75"/>
    </row>
    <row r="7" spans="1:10" ht="20.25" x14ac:dyDescent="0.25">
      <c r="A7" s="75" t="s">
        <v>16</v>
      </c>
      <c r="B7" s="75"/>
      <c r="C7" s="75"/>
      <c r="D7" s="75"/>
      <c r="E7" s="75"/>
      <c r="F7" s="75"/>
      <c r="G7" s="75"/>
      <c r="H7" s="75"/>
      <c r="I7" s="75"/>
      <c r="J7" s="75"/>
    </row>
    <row r="8" spans="1:10" ht="19.5" thickBot="1" x14ac:dyDescent="0.35">
      <c r="I8" s="30" t="s">
        <v>15</v>
      </c>
      <c r="J8" s="29">
        <f>+G41+G47+G51+G57+G67</f>
        <v>2843280.98</v>
      </c>
    </row>
    <row r="9" spans="1:10" s="8" customFormat="1" ht="39" thickBot="1" x14ac:dyDescent="0.25">
      <c r="A9" s="3" t="s">
        <v>23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71" t="s">
        <v>11</v>
      </c>
      <c r="B10" s="71"/>
      <c r="C10" s="71"/>
      <c r="D10" s="71"/>
      <c r="E10" s="71"/>
      <c r="F10" s="71"/>
      <c r="G10" s="71"/>
      <c r="H10" s="71"/>
      <c r="I10" s="71"/>
      <c r="J10" s="71"/>
    </row>
    <row r="11" spans="1:10" s="8" customFormat="1" ht="25.5" x14ac:dyDescent="0.2">
      <c r="A11" s="11">
        <v>59808</v>
      </c>
      <c r="B11" s="60">
        <v>45904</v>
      </c>
      <c r="C11" s="61">
        <v>45934</v>
      </c>
      <c r="D11" s="11">
        <v>101831936</v>
      </c>
      <c r="E11" s="11" t="s">
        <v>58</v>
      </c>
      <c r="F11" s="11" t="s">
        <v>59</v>
      </c>
      <c r="G11" s="12">
        <v>30000</v>
      </c>
      <c r="H11" s="17" t="s">
        <v>8</v>
      </c>
      <c r="I11" s="62"/>
      <c r="J11" s="45" t="s">
        <v>9</v>
      </c>
    </row>
    <row r="12" spans="1:10" s="8" customFormat="1" ht="25.5" x14ac:dyDescent="0.2">
      <c r="A12" s="11">
        <v>98104</v>
      </c>
      <c r="B12" s="60">
        <v>45908</v>
      </c>
      <c r="C12" s="61">
        <v>45953</v>
      </c>
      <c r="D12" s="11">
        <v>101831936</v>
      </c>
      <c r="E12" s="11" t="s">
        <v>58</v>
      </c>
      <c r="F12" s="11" t="s">
        <v>62</v>
      </c>
      <c r="G12" s="12">
        <v>67440</v>
      </c>
      <c r="H12" s="17" t="s">
        <v>8</v>
      </c>
      <c r="I12" s="62"/>
      <c r="J12" s="45" t="s">
        <v>9</v>
      </c>
    </row>
    <row r="13" spans="1:10" s="8" customFormat="1" ht="25.5" x14ac:dyDescent="0.2">
      <c r="A13" s="11">
        <v>55880</v>
      </c>
      <c r="B13" s="60">
        <v>45912</v>
      </c>
      <c r="C13" s="61">
        <v>45942</v>
      </c>
      <c r="D13" s="11">
        <v>101808731</v>
      </c>
      <c r="E13" s="11" t="s">
        <v>50</v>
      </c>
      <c r="F13" s="11" t="s">
        <v>21</v>
      </c>
      <c r="G13" s="12">
        <v>124480.8</v>
      </c>
      <c r="H13" s="17" t="s">
        <v>8</v>
      </c>
      <c r="I13" s="44">
        <v>237203</v>
      </c>
      <c r="J13" s="45" t="s">
        <v>9</v>
      </c>
    </row>
    <row r="14" spans="1:10" s="8" customFormat="1" ht="25.5" x14ac:dyDescent="0.2">
      <c r="A14" s="11">
        <v>51695</v>
      </c>
      <c r="B14" s="60">
        <v>45910</v>
      </c>
      <c r="C14" s="61">
        <v>45940</v>
      </c>
      <c r="D14" s="11">
        <v>101097434</v>
      </c>
      <c r="E14" s="11" t="s">
        <v>25</v>
      </c>
      <c r="F14" s="11" t="s">
        <v>21</v>
      </c>
      <c r="G14" s="12">
        <v>147473.88</v>
      </c>
      <c r="H14" s="17" t="s">
        <v>8</v>
      </c>
      <c r="I14" s="44">
        <v>237203</v>
      </c>
      <c r="J14" s="45" t="s">
        <v>9</v>
      </c>
    </row>
    <row r="15" spans="1:10" s="8" customFormat="1" ht="25.5" x14ac:dyDescent="0.2">
      <c r="A15" s="46">
        <v>214</v>
      </c>
      <c r="B15" s="67">
        <v>45901</v>
      </c>
      <c r="C15" s="67">
        <v>45931</v>
      </c>
      <c r="D15" s="46">
        <v>132379306</v>
      </c>
      <c r="E15" s="46" t="s">
        <v>48</v>
      </c>
      <c r="F15" s="46" t="s">
        <v>41</v>
      </c>
      <c r="G15" s="65">
        <v>17749.560000000001</v>
      </c>
      <c r="H15" s="65" t="s">
        <v>8</v>
      </c>
      <c r="I15" s="44">
        <v>235501</v>
      </c>
      <c r="J15" s="45" t="s">
        <v>9</v>
      </c>
    </row>
    <row r="16" spans="1:10" s="8" customFormat="1" ht="25.5" x14ac:dyDescent="0.2">
      <c r="A16" s="46">
        <v>213</v>
      </c>
      <c r="B16" s="67">
        <v>45901</v>
      </c>
      <c r="C16" s="67">
        <v>45931</v>
      </c>
      <c r="D16" s="46">
        <v>132379306</v>
      </c>
      <c r="E16" s="46" t="s">
        <v>48</v>
      </c>
      <c r="F16" s="46" t="s">
        <v>52</v>
      </c>
      <c r="G16" s="65">
        <v>99356</v>
      </c>
      <c r="H16" s="65" t="s">
        <v>8</v>
      </c>
      <c r="I16" s="66">
        <v>239101</v>
      </c>
      <c r="J16" s="45" t="s">
        <v>9</v>
      </c>
    </row>
    <row r="17" spans="1:10" s="8" customFormat="1" ht="25.5" x14ac:dyDescent="0.2">
      <c r="A17" s="11">
        <v>1410</v>
      </c>
      <c r="B17" s="60">
        <v>45916</v>
      </c>
      <c r="C17" s="61">
        <v>45946</v>
      </c>
      <c r="D17" s="11">
        <v>132427505</v>
      </c>
      <c r="E17" s="11" t="s">
        <v>65</v>
      </c>
      <c r="F17" s="11" t="s">
        <v>55</v>
      </c>
      <c r="G17" s="12">
        <v>88984.8</v>
      </c>
      <c r="H17" s="17" t="s">
        <v>8</v>
      </c>
      <c r="I17" s="62"/>
      <c r="J17" s="45" t="s">
        <v>9</v>
      </c>
    </row>
    <row r="18" spans="1:10" s="8" customFormat="1" ht="25.5" customHeight="1" x14ac:dyDescent="0.2">
      <c r="A18" s="11">
        <v>75</v>
      </c>
      <c r="B18" s="60">
        <v>45906</v>
      </c>
      <c r="C18" s="61">
        <v>45935</v>
      </c>
      <c r="D18" s="11">
        <v>131949632</v>
      </c>
      <c r="E18" s="11" t="s">
        <v>51</v>
      </c>
      <c r="F18" s="11" t="s">
        <v>24</v>
      </c>
      <c r="G18" s="12">
        <v>86730</v>
      </c>
      <c r="H18" s="17" t="s">
        <v>8</v>
      </c>
      <c r="I18" s="62">
        <v>239301</v>
      </c>
      <c r="J18" s="45" t="s">
        <v>9</v>
      </c>
    </row>
    <row r="19" spans="1:10" s="8" customFormat="1" ht="25.5" x14ac:dyDescent="0.2">
      <c r="A19" s="11">
        <v>12057</v>
      </c>
      <c r="B19" s="60">
        <v>45911</v>
      </c>
      <c r="C19" s="61">
        <v>45941</v>
      </c>
      <c r="D19" s="11">
        <v>130663157</v>
      </c>
      <c r="E19" s="11" t="s">
        <v>53</v>
      </c>
      <c r="F19" s="11" t="s">
        <v>24</v>
      </c>
      <c r="G19" s="12">
        <v>91938</v>
      </c>
      <c r="H19" s="17" t="s">
        <v>8</v>
      </c>
      <c r="I19" s="62">
        <v>239301</v>
      </c>
      <c r="J19" s="45" t="s">
        <v>9</v>
      </c>
    </row>
    <row r="20" spans="1:10" s="8" customFormat="1" ht="25.5" x14ac:dyDescent="0.2">
      <c r="A20" s="46">
        <v>25044</v>
      </c>
      <c r="B20" s="67">
        <v>45917</v>
      </c>
      <c r="C20" s="67">
        <v>45947</v>
      </c>
      <c r="D20" s="46">
        <v>132513835</v>
      </c>
      <c r="E20" s="46" t="s">
        <v>67</v>
      </c>
      <c r="F20" s="46" t="s">
        <v>68</v>
      </c>
      <c r="G20" s="65">
        <v>177022</v>
      </c>
      <c r="H20" s="65" t="s">
        <v>8</v>
      </c>
      <c r="I20" s="66"/>
      <c r="J20" s="45" t="s">
        <v>9</v>
      </c>
    </row>
    <row r="21" spans="1:10" s="8" customFormat="1" ht="25.5" x14ac:dyDescent="0.2">
      <c r="A21" s="32">
        <v>41233</v>
      </c>
      <c r="B21" s="33">
        <v>45910</v>
      </c>
      <c r="C21" s="26">
        <v>45940</v>
      </c>
      <c r="D21" s="32">
        <v>130247471</v>
      </c>
      <c r="E21" s="32" t="s">
        <v>42</v>
      </c>
      <c r="F21" s="11" t="s">
        <v>24</v>
      </c>
      <c r="G21" s="34">
        <v>170969.4</v>
      </c>
      <c r="H21" s="68" t="s">
        <v>8</v>
      </c>
      <c r="I21" s="69">
        <v>239301</v>
      </c>
      <c r="J21" s="46" t="s">
        <v>9</v>
      </c>
    </row>
    <row r="22" spans="1:10" s="8" customFormat="1" ht="25.5" x14ac:dyDescent="0.2">
      <c r="A22" s="32">
        <v>83</v>
      </c>
      <c r="B22" s="33">
        <v>45922</v>
      </c>
      <c r="C22" s="26">
        <v>45952</v>
      </c>
      <c r="D22" s="32">
        <v>132700651</v>
      </c>
      <c r="E22" s="32" t="s">
        <v>32</v>
      </c>
      <c r="F22" s="32" t="s">
        <v>29</v>
      </c>
      <c r="G22" s="34">
        <v>47250</v>
      </c>
      <c r="H22" s="17" t="s">
        <v>8</v>
      </c>
      <c r="I22" s="44">
        <v>228706</v>
      </c>
      <c r="J22" s="45" t="s">
        <v>9</v>
      </c>
    </row>
    <row r="23" spans="1:10" s="8" customFormat="1" ht="25.5" x14ac:dyDescent="0.2">
      <c r="A23" s="32">
        <v>498</v>
      </c>
      <c r="B23" s="33">
        <v>45904</v>
      </c>
      <c r="C23" s="26">
        <v>45919</v>
      </c>
      <c r="D23" s="32">
        <v>132188081</v>
      </c>
      <c r="E23" s="32" t="s">
        <v>54</v>
      </c>
      <c r="F23" s="11" t="s">
        <v>41</v>
      </c>
      <c r="G23" s="12">
        <v>94378.05</v>
      </c>
      <c r="H23" s="17" t="s">
        <v>8</v>
      </c>
      <c r="I23" s="44">
        <v>235501</v>
      </c>
      <c r="J23" s="46" t="s">
        <v>9</v>
      </c>
    </row>
    <row r="24" spans="1:10" s="8" customFormat="1" ht="25.5" x14ac:dyDescent="0.2">
      <c r="A24" s="45">
        <v>29</v>
      </c>
      <c r="B24" s="63">
        <v>45918</v>
      </c>
      <c r="C24" s="63"/>
      <c r="D24" s="45">
        <v>131899773</v>
      </c>
      <c r="E24" s="45" t="s">
        <v>40</v>
      </c>
      <c r="F24" s="46" t="s">
        <v>22</v>
      </c>
      <c r="G24" s="64">
        <v>82500</v>
      </c>
      <c r="H24" s="65" t="s">
        <v>8</v>
      </c>
      <c r="I24" s="66">
        <v>231101</v>
      </c>
      <c r="J24" s="45" t="s">
        <v>9</v>
      </c>
    </row>
    <row r="25" spans="1:10" s="8" customFormat="1" ht="25.5" x14ac:dyDescent="0.2">
      <c r="A25" s="45">
        <v>102</v>
      </c>
      <c r="B25" s="63">
        <v>45926</v>
      </c>
      <c r="C25" s="63">
        <v>45956</v>
      </c>
      <c r="D25" s="45">
        <v>131622658</v>
      </c>
      <c r="E25" s="45" t="s">
        <v>39</v>
      </c>
      <c r="F25" s="46" t="s">
        <v>22</v>
      </c>
      <c r="G25" s="64">
        <v>18810</v>
      </c>
      <c r="H25" s="65" t="s">
        <v>8</v>
      </c>
      <c r="I25" s="66">
        <v>231101</v>
      </c>
      <c r="J25" s="45" t="s">
        <v>9</v>
      </c>
    </row>
    <row r="26" spans="1:10" s="8" customFormat="1" ht="25.5" x14ac:dyDescent="0.2">
      <c r="A26" s="45">
        <v>67458</v>
      </c>
      <c r="B26" s="63">
        <v>45904</v>
      </c>
      <c r="C26" s="63">
        <v>45934</v>
      </c>
      <c r="D26" s="45">
        <v>131813021</v>
      </c>
      <c r="E26" s="45" t="s">
        <v>60</v>
      </c>
      <c r="F26" s="45" t="s">
        <v>61</v>
      </c>
      <c r="G26" s="79">
        <v>10600</v>
      </c>
      <c r="H26" s="65" t="s">
        <v>8</v>
      </c>
      <c r="I26" s="80"/>
      <c r="J26" s="45" t="s">
        <v>9</v>
      </c>
    </row>
    <row r="27" spans="1:10" s="8" customFormat="1" ht="25.5" x14ac:dyDescent="0.2">
      <c r="A27" s="32">
        <v>76967</v>
      </c>
      <c r="B27" s="33">
        <v>45910</v>
      </c>
      <c r="C27" s="26">
        <v>45940</v>
      </c>
      <c r="D27" s="32">
        <v>101625589</v>
      </c>
      <c r="E27" s="32" t="s">
        <v>63</v>
      </c>
      <c r="F27" s="32" t="s">
        <v>21</v>
      </c>
      <c r="G27" s="34">
        <v>50150.84</v>
      </c>
      <c r="H27" s="17" t="s">
        <v>8</v>
      </c>
      <c r="I27" s="44">
        <v>237203</v>
      </c>
      <c r="J27" s="45" t="s">
        <v>9</v>
      </c>
    </row>
    <row r="28" spans="1:10" s="8" customFormat="1" ht="25.5" x14ac:dyDescent="0.2">
      <c r="A28" s="11">
        <v>2240</v>
      </c>
      <c r="B28" s="60">
        <v>45919</v>
      </c>
      <c r="C28" s="61">
        <v>45919</v>
      </c>
      <c r="D28" s="11">
        <v>132122552</v>
      </c>
      <c r="E28" s="11" t="s">
        <v>69</v>
      </c>
      <c r="F28" s="11" t="s">
        <v>70</v>
      </c>
      <c r="G28" s="12">
        <v>5664</v>
      </c>
      <c r="H28" s="17" t="s">
        <v>8</v>
      </c>
      <c r="I28" s="62">
        <v>239301</v>
      </c>
      <c r="J28" s="45" t="s">
        <v>9</v>
      </c>
    </row>
    <row r="29" spans="1:10" s="8" customFormat="1" ht="12.75" x14ac:dyDescent="0.2">
      <c r="A29" s="32"/>
      <c r="B29" s="33"/>
      <c r="C29" s="26"/>
      <c r="D29" s="32"/>
      <c r="E29" s="32"/>
      <c r="F29" s="32"/>
      <c r="G29" s="34"/>
      <c r="H29" s="17"/>
      <c r="I29" s="44"/>
      <c r="J29" s="45"/>
    </row>
    <row r="30" spans="1:10" s="8" customFormat="1" ht="12.75" x14ac:dyDescent="0.2">
      <c r="A30" s="32"/>
      <c r="B30" s="33"/>
      <c r="C30" s="26"/>
      <c r="D30" s="32"/>
      <c r="E30" s="32"/>
      <c r="F30" s="32"/>
      <c r="G30" s="34"/>
      <c r="H30" s="17"/>
      <c r="I30" s="44"/>
      <c r="J30" s="45"/>
    </row>
    <row r="31" spans="1:10" s="8" customFormat="1" ht="12.75" x14ac:dyDescent="0.2">
      <c r="A31" s="32"/>
      <c r="B31" s="33"/>
      <c r="C31" s="26"/>
      <c r="D31" s="32"/>
      <c r="E31" s="32"/>
      <c r="F31" s="32"/>
      <c r="G31" s="34"/>
      <c r="H31" s="17"/>
      <c r="I31" s="44"/>
      <c r="J31" s="45"/>
    </row>
    <row r="32" spans="1:10" s="8" customFormat="1" ht="12.75" x14ac:dyDescent="0.2">
      <c r="A32" s="32"/>
      <c r="B32" s="33"/>
      <c r="C32" s="26"/>
      <c r="D32" s="32"/>
      <c r="E32" s="32"/>
      <c r="F32" s="32"/>
      <c r="G32" s="34"/>
      <c r="H32" s="17"/>
      <c r="I32" s="44"/>
      <c r="J32" s="45"/>
    </row>
    <row r="33" spans="1:10" s="8" customFormat="1" ht="25.5" x14ac:dyDescent="0.2">
      <c r="A33" s="45">
        <v>67626</v>
      </c>
      <c r="B33" s="63">
        <v>45918</v>
      </c>
      <c r="C33" s="63">
        <v>45948</v>
      </c>
      <c r="D33" s="45">
        <v>131813021</v>
      </c>
      <c r="E33" s="45" t="s">
        <v>46</v>
      </c>
      <c r="F33" s="46" t="s">
        <v>47</v>
      </c>
      <c r="G33" s="64">
        <v>6100</v>
      </c>
      <c r="H33" s="65" t="s">
        <v>8</v>
      </c>
      <c r="I33" s="44">
        <v>228706</v>
      </c>
      <c r="J33" s="45" t="s">
        <v>9</v>
      </c>
    </row>
    <row r="34" spans="1:10" s="8" customFormat="1" ht="25.5" x14ac:dyDescent="0.2">
      <c r="A34" s="32">
        <v>158</v>
      </c>
      <c r="B34" s="33">
        <v>45915</v>
      </c>
      <c r="C34" s="26">
        <v>45945</v>
      </c>
      <c r="D34" s="32">
        <v>133089386</v>
      </c>
      <c r="E34" s="32" t="s">
        <v>45</v>
      </c>
      <c r="F34" s="11" t="s">
        <v>26</v>
      </c>
      <c r="G34" s="12">
        <v>42112</v>
      </c>
      <c r="H34" s="17" t="s">
        <v>8</v>
      </c>
      <c r="I34" s="44">
        <v>239201</v>
      </c>
      <c r="J34" s="46" t="s">
        <v>9</v>
      </c>
    </row>
    <row r="35" spans="1:10" s="8" customFormat="1" ht="25.5" x14ac:dyDescent="0.2">
      <c r="A35" s="70">
        <v>62351</v>
      </c>
      <c r="B35" s="33">
        <v>45915</v>
      </c>
      <c r="C35" s="26">
        <v>45945</v>
      </c>
      <c r="D35" s="32">
        <v>131354238</v>
      </c>
      <c r="E35" s="32" t="s">
        <v>28</v>
      </c>
      <c r="F35" s="32" t="s">
        <v>21</v>
      </c>
      <c r="G35" s="34">
        <v>218922</v>
      </c>
      <c r="H35" s="17" t="s">
        <v>8</v>
      </c>
      <c r="I35" s="44">
        <v>237203</v>
      </c>
      <c r="J35" s="45" t="s">
        <v>9</v>
      </c>
    </row>
    <row r="36" spans="1:10" s="8" customFormat="1" ht="25.5" x14ac:dyDescent="0.2">
      <c r="A36" s="70">
        <v>62009</v>
      </c>
      <c r="B36" s="33">
        <v>45903</v>
      </c>
      <c r="C36" s="26">
        <v>45933</v>
      </c>
      <c r="D36" s="32">
        <v>131354238</v>
      </c>
      <c r="E36" s="32" t="s">
        <v>28</v>
      </c>
      <c r="F36" s="32" t="s">
        <v>21</v>
      </c>
      <c r="G36" s="34">
        <v>217162</v>
      </c>
      <c r="H36" s="17" t="s">
        <v>8</v>
      </c>
      <c r="I36" s="44">
        <v>237203</v>
      </c>
      <c r="J36" s="45" t="s">
        <v>9</v>
      </c>
    </row>
    <row r="37" spans="1:10" s="8" customFormat="1" ht="25.5" x14ac:dyDescent="0.2">
      <c r="A37" s="32">
        <v>201</v>
      </c>
      <c r="B37" s="33">
        <v>45902</v>
      </c>
      <c r="C37" s="26">
        <v>45932</v>
      </c>
      <c r="D37" s="32">
        <v>131310249</v>
      </c>
      <c r="E37" s="32" t="s">
        <v>56</v>
      </c>
      <c r="F37" s="11" t="s">
        <v>57</v>
      </c>
      <c r="G37" s="12">
        <v>134155.97</v>
      </c>
      <c r="H37" s="17" t="s">
        <v>8</v>
      </c>
      <c r="I37" s="44">
        <v>239201</v>
      </c>
      <c r="J37" s="46" t="s">
        <v>9</v>
      </c>
    </row>
    <row r="38" spans="1:10" s="8" customFormat="1" ht="25.5" x14ac:dyDescent="0.2">
      <c r="A38" s="32">
        <v>210</v>
      </c>
      <c r="B38" s="33">
        <v>45916</v>
      </c>
      <c r="C38" s="26">
        <v>45946</v>
      </c>
      <c r="D38" s="32">
        <v>131310249</v>
      </c>
      <c r="E38" s="32" t="s">
        <v>56</v>
      </c>
      <c r="F38" s="11" t="s">
        <v>66</v>
      </c>
      <c r="G38" s="12">
        <v>103927.91</v>
      </c>
      <c r="H38" s="17" t="s">
        <v>8</v>
      </c>
      <c r="I38" s="44">
        <v>239201</v>
      </c>
      <c r="J38" s="46" t="s">
        <v>9</v>
      </c>
    </row>
    <row r="39" spans="1:10" s="8" customFormat="1" ht="25.5" x14ac:dyDescent="0.2">
      <c r="A39" s="11">
        <v>2017</v>
      </c>
      <c r="B39" s="60">
        <v>45915</v>
      </c>
      <c r="C39" s="61">
        <v>45945</v>
      </c>
      <c r="D39" s="81">
        <v>101759739</v>
      </c>
      <c r="E39" s="81" t="s">
        <v>27</v>
      </c>
      <c r="F39" s="81" t="s">
        <v>64</v>
      </c>
      <c r="G39" s="12">
        <v>8260</v>
      </c>
      <c r="H39" s="17" t="s">
        <v>8</v>
      </c>
      <c r="I39" s="44"/>
      <c r="J39" s="45" t="s">
        <v>9</v>
      </c>
    </row>
    <row r="40" spans="1:10" s="8" customFormat="1" ht="25.5" x14ac:dyDescent="0.2">
      <c r="A40" s="52">
        <v>2026</v>
      </c>
      <c r="B40" s="60">
        <v>45925</v>
      </c>
      <c r="C40" s="61">
        <v>45955</v>
      </c>
      <c r="D40" s="81">
        <v>101759739</v>
      </c>
      <c r="E40" s="81" t="s">
        <v>27</v>
      </c>
      <c r="F40" s="81" t="s">
        <v>35</v>
      </c>
      <c r="G40" s="12">
        <v>42480</v>
      </c>
      <c r="H40" s="17" t="s">
        <v>8</v>
      </c>
      <c r="I40" s="44">
        <v>225304</v>
      </c>
      <c r="J40" s="45" t="s">
        <v>9</v>
      </c>
    </row>
    <row r="41" spans="1:10" s="8" customFormat="1" ht="20.100000000000001" customHeight="1" x14ac:dyDescent="0.2">
      <c r="A41" s="21"/>
      <c r="B41" s="22"/>
      <c r="C41" s="22"/>
      <c r="D41" s="21"/>
      <c r="E41" s="21"/>
      <c r="F41" s="23" t="s">
        <v>18</v>
      </c>
      <c r="G41" s="24">
        <f>SUM(G11:G40)</f>
        <v>2184617.21</v>
      </c>
      <c r="H41" s="25"/>
      <c r="I41" s="25"/>
      <c r="J41" s="25"/>
    </row>
    <row r="42" spans="1:10" s="8" customFormat="1" ht="20.100000000000001" customHeight="1" x14ac:dyDescent="0.2">
      <c r="A42" s="18"/>
      <c r="B42" s="19"/>
      <c r="C42" s="19"/>
      <c r="D42" s="18"/>
      <c r="E42" s="18"/>
      <c r="F42" s="18"/>
      <c r="G42" s="20"/>
      <c r="H42" s="20"/>
      <c r="I42" s="20"/>
      <c r="J42" s="20"/>
    </row>
    <row r="43" spans="1:10" ht="21" x14ac:dyDescent="0.35">
      <c r="A43" s="71" t="s">
        <v>13</v>
      </c>
      <c r="B43" s="71"/>
      <c r="C43" s="71"/>
      <c r="D43" s="71"/>
      <c r="E43" s="71"/>
      <c r="F43" s="71"/>
      <c r="G43" s="71"/>
      <c r="H43" s="71"/>
      <c r="I43" s="71"/>
      <c r="J43" s="71"/>
    </row>
    <row r="44" spans="1:10" x14ac:dyDescent="0.25">
      <c r="A44" s="32"/>
      <c r="B44" s="33"/>
      <c r="C44" s="26"/>
      <c r="D44" s="32"/>
      <c r="E44" s="32"/>
      <c r="F44" s="32"/>
      <c r="G44" s="34"/>
      <c r="H44" s="17"/>
      <c r="I44" s="44"/>
      <c r="J44" s="45"/>
    </row>
    <row r="45" spans="1:10" x14ac:dyDescent="0.25">
      <c r="A45" s="32"/>
      <c r="B45" s="33"/>
      <c r="C45" s="26"/>
      <c r="D45" s="32"/>
      <c r="E45" s="32"/>
      <c r="F45" s="11"/>
      <c r="G45" s="12"/>
      <c r="H45" s="17"/>
      <c r="I45" s="44"/>
      <c r="J45" s="46"/>
    </row>
    <row r="46" spans="1:10" ht="24.95" customHeight="1" x14ac:dyDescent="0.25">
      <c r="A46" s="32"/>
      <c r="B46" s="33"/>
      <c r="C46" s="26"/>
      <c r="D46" s="32"/>
      <c r="E46" s="32"/>
      <c r="F46" s="11"/>
      <c r="G46" s="12"/>
      <c r="H46" s="17"/>
      <c r="I46" s="44"/>
      <c r="J46" s="46"/>
    </row>
    <row r="47" spans="1:10" ht="24.95" customHeight="1" x14ac:dyDescent="0.25">
      <c r="A47" s="9"/>
      <c r="B47" s="10"/>
      <c r="C47" s="10"/>
      <c r="D47" s="13"/>
      <c r="E47" s="14"/>
      <c r="F47" s="14" t="s">
        <v>18</v>
      </c>
      <c r="G47" s="15">
        <f>SUM(G44:G46)</f>
        <v>0</v>
      </c>
      <c r="H47" s="35"/>
      <c r="I47" s="35"/>
      <c r="J47" s="35"/>
    </row>
    <row r="48" spans="1:10" ht="24.95" customHeight="1" x14ac:dyDescent="0.25">
      <c r="A48" s="47"/>
      <c r="B48" s="48"/>
      <c r="C48" s="48"/>
      <c r="D48" s="49"/>
      <c r="E48" s="47"/>
      <c r="F48" s="47"/>
      <c r="G48" s="50"/>
      <c r="H48" s="39"/>
      <c r="I48" s="39"/>
      <c r="J48" s="39"/>
    </row>
    <row r="49" spans="1:10" ht="21" x14ac:dyDescent="0.35">
      <c r="A49" s="78" t="s">
        <v>14</v>
      </c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25.5" x14ac:dyDescent="0.25">
      <c r="A50" s="46">
        <v>329283</v>
      </c>
      <c r="B50" s="67">
        <v>45910</v>
      </c>
      <c r="C50" s="67">
        <v>46000</v>
      </c>
      <c r="D50" s="46">
        <v>101040302</v>
      </c>
      <c r="E50" s="46" t="s">
        <v>49</v>
      </c>
      <c r="F50" s="46" t="s">
        <v>44</v>
      </c>
      <c r="G50" s="65">
        <v>162195.29</v>
      </c>
      <c r="H50" s="65" t="s">
        <v>8</v>
      </c>
      <c r="I50" s="66">
        <v>239101</v>
      </c>
      <c r="J50" s="45" t="s">
        <v>9</v>
      </c>
    </row>
    <row r="51" spans="1:10" x14ac:dyDescent="0.25">
      <c r="A51" s="9"/>
      <c r="B51" s="9"/>
      <c r="C51" s="9"/>
      <c r="D51" s="9"/>
      <c r="E51" s="9"/>
      <c r="F51" s="9" t="s">
        <v>18</v>
      </c>
      <c r="G51" s="16">
        <f>SUM(G50:G50)</f>
        <v>162195.29</v>
      </c>
      <c r="H51" s="9"/>
      <c r="I51" s="9"/>
      <c r="J51" s="9"/>
    </row>
    <row r="52" spans="1:10" x14ac:dyDescent="0.25">
      <c r="A52" s="39"/>
      <c r="B52" s="39"/>
      <c r="C52" s="39"/>
      <c r="D52" s="39"/>
      <c r="E52" s="39"/>
      <c r="F52" s="39"/>
      <c r="G52" s="40"/>
      <c r="H52" s="39"/>
      <c r="I52" s="39"/>
      <c r="J52" s="39"/>
    </row>
    <row r="53" spans="1:10" x14ac:dyDescent="0.25">
      <c r="A53" s="39"/>
      <c r="B53" s="39"/>
      <c r="C53" s="39"/>
      <c r="D53" s="39"/>
      <c r="E53" s="39"/>
      <c r="F53" s="39"/>
      <c r="G53" s="40"/>
      <c r="H53" s="39"/>
      <c r="I53" s="39"/>
      <c r="J53" s="39"/>
    </row>
    <row r="54" spans="1:10" ht="21" x14ac:dyDescent="0.35">
      <c r="A54" s="71" t="s">
        <v>17</v>
      </c>
      <c r="B54" s="71"/>
      <c r="C54" s="71"/>
      <c r="D54" s="71"/>
      <c r="E54" s="71"/>
      <c r="F54" s="71"/>
      <c r="G54" s="71"/>
      <c r="H54" s="71"/>
      <c r="I54" s="71"/>
      <c r="J54" s="71"/>
    </row>
    <row r="55" spans="1:10" x14ac:dyDescent="0.25">
      <c r="A55" s="52"/>
      <c r="B55" s="53"/>
      <c r="C55" s="54"/>
      <c r="D55" s="52"/>
      <c r="E55" s="52"/>
      <c r="F55" s="52"/>
      <c r="G55" s="55"/>
      <c r="H55" s="56"/>
      <c r="I55" s="57"/>
      <c r="J55" s="51"/>
    </row>
    <row r="56" spans="1:10" x14ac:dyDescent="0.25">
      <c r="A56" s="58"/>
      <c r="B56" s="72"/>
      <c r="C56" s="73"/>
      <c r="D56" s="74"/>
      <c r="E56" s="58"/>
      <c r="F56" s="58"/>
      <c r="G56" s="59"/>
      <c r="H56" s="59"/>
      <c r="I56" s="59"/>
      <c r="J56" s="59"/>
    </row>
    <row r="57" spans="1:10" x14ac:dyDescent="0.25">
      <c r="A57" s="9"/>
      <c r="B57" s="9"/>
      <c r="C57" s="9"/>
      <c r="D57" s="9"/>
      <c r="E57" s="9"/>
      <c r="F57" s="9"/>
      <c r="G57" s="16">
        <f>SUM(G55:G56)</f>
        <v>0</v>
      </c>
      <c r="H57" s="9"/>
      <c r="I57" s="9"/>
      <c r="J57" s="9"/>
    </row>
    <row r="58" spans="1:10" x14ac:dyDescent="0.25">
      <c r="A58" s="39"/>
      <c r="B58" s="39"/>
      <c r="C58" s="39"/>
      <c r="D58" s="39"/>
      <c r="E58" s="39"/>
      <c r="F58" s="39"/>
      <c r="G58" s="40"/>
      <c r="H58" s="39"/>
      <c r="I58" s="39"/>
      <c r="J58" s="39"/>
    </row>
    <row r="59" spans="1:10" ht="21" x14ac:dyDescent="0.35">
      <c r="A59" s="71" t="s">
        <v>19</v>
      </c>
      <c r="B59" s="71"/>
      <c r="C59" s="71"/>
      <c r="D59" s="71"/>
      <c r="E59" s="71"/>
      <c r="F59" s="71"/>
      <c r="G59" s="71"/>
      <c r="H59" s="71"/>
      <c r="I59" s="71"/>
      <c r="J59" s="71"/>
    </row>
    <row r="60" spans="1:10" ht="25.5" x14ac:dyDescent="0.25">
      <c r="A60" s="45">
        <v>1247</v>
      </c>
      <c r="B60" s="63">
        <v>45910</v>
      </c>
      <c r="C60" s="63"/>
      <c r="D60" s="45">
        <v>131899773</v>
      </c>
      <c r="E60" s="45" t="s">
        <v>38</v>
      </c>
      <c r="F60" s="46" t="s">
        <v>22</v>
      </c>
      <c r="G60" s="64">
        <v>30758.53</v>
      </c>
      <c r="H60" s="65" t="s">
        <v>8</v>
      </c>
      <c r="I60" s="66">
        <v>231101</v>
      </c>
      <c r="J60" s="45" t="s">
        <v>9</v>
      </c>
    </row>
    <row r="61" spans="1:10" ht="25.5" x14ac:dyDescent="0.25">
      <c r="A61" s="45">
        <v>1235</v>
      </c>
      <c r="B61" s="63">
        <v>45901</v>
      </c>
      <c r="C61" s="63"/>
      <c r="D61" s="45">
        <v>131899773</v>
      </c>
      <c r="E61" s="45" t="s">
        <v>38</v>
      </c>
      <c r="F61" s="46" t="s">
        <v>22</v>
      </c>
      <c r="G61" s="64">
        <v>180171.57</v>
      </c>
      <c r="H61" s="65" t="s">
        <v>8</v>
      </c>
      <c r="I61" s="66">
        <v>231101</v>
      </c>
      <c r="J61" s="45" t="s">
        <v>9</v>
      </c>
    </row>
    <row r="62" spans="1:10" ht="25.5" x14ac:dyDescent="0.25">
      <c r="A62" s="45">
        <v>1254</v>
      </c>
      <c r="B62" s="63">
        <v>45917</v>
      </c>
      <c r="C62" s="63"/>
      <c r="D62" s="45">
        <v>131899773</v>
      </c>
      <c r="E62" s="45" t="s">
        <v>38</v>
      </c>
      <c r="F62" s="46" t="s">
        <v>22</v>
      </c>
      <c r="G62" s="64">
        <v>50650.83</v>
      </c>
      <c r="H62" s="65" t="s">
        <v>8</v>
      </c>
      <c r="I62" s="66">
        <v>231101</v>
      </c>
      <c r="J62" s="45" t="s">
        <v>9</v>
      </c>
    </row>
    <row r="63" spans="1:10" ht="25.5" x14ac:dyDescent="0.25">
      <c r="A63" s="45">
        <v>1261</v>
      </c>
      <c r="B63" s="63">
        <v>45925</v>
      </c>
      <c r="C63" s="63"/>
      <c r="D63" s="45">
        <v>131899773</v>
      </c>
      <c r="E63" s="45" t="s">
        <v>38</v>
      </c>
      <c r="F63" s="46" t="s">
        <v>22</v>
      </c>
      <c r="G63" s="64">
        <v>31043.25</v>
      </c>
      <c r="H63" s="65" t="s">
        <v>8</v>
      </c>
      <c r="I63" s="66">
        <v>231101</v>
      </c>
      <c r="J63" s="45" t="s">
        <v>9</v>
      </c>
    </row>
    <row r="64" spans="1:10" ht="25.5" x14ac:dyDescent="0.25">
      <c r="A64" s="32">
        <v>555</v>
      </c>
      <c r="B64" s="33">
        <v>45901</v>
      </c>
      <c r="C64" s="26"/>
      <c r="D64" s="32">
        <v>130299633</v>
      </c>
      <c r="E64" s="32" t="s">
        <v>43</v>
      </c>
      <c r="F64" s="32" t="s">
        <v>55</v>
      </c>
      <c r="G64" s="34">
        <v>48244.3</v>
      </c>
      <c r="H64" s="17" t="s">
        <v>8</v>
      </c>
      <c r="I64" s="44"/>
      <c r="J64" s="45" t="s">
        <v>9</v>
      </c>
    </row>
    <row r="65" spans="1:10" ht="25.5" x14ac:dyDescent="0.25">
      <c r="A65" s="45">
        <v>178</v>
      </c>
      <c r="B65" s="63">
        <v>45924</v>
      </c>
      <c r="C65" s="63"/>
      <c r="D65" s="45">
        <v>132230744</v>
      </c>
      <c r="E65" s="45" t="s">
        <v>33</v>
      </c>
      <c r="F65" s="45" t="s">
        <v>34</v>
      </c>
      <c r="G65" s="79">
        <v>80000</v>
      </c>
      <c r="H65" s="65" t="s">
        <v>8</v>
      </c>
      <c r="I65" s="80">
        <v>221801</v>
      </c>
      <c r="J65" s="45" t="s">
        <v>9</v>
      </c>
    </row>
    <row r="66" spans="1:10" ht="25.5" x14ac:dyDescent="0.25">
      <c r="A66" s="45">
        <v>7002</v>
      </c>
      <c r="B66" s="63">
        <v>45923</v>
      </c>
      <c r="C66" s="63"/>
      <c r="D66" s="45">
        <v>101632526</v>
      </c>
      <c r="E66" s="45" t="s">
        <v>36</v>
      </c>
      <c r="F66" s="45" t="s">
        <v>37</v>
      </c>
      <c r="G66" s="79">
        <v>75600</v>
      </c>
      <c r="H66" s="65" t="s">
        <v>8</v>
      </c>
      <c r="I66" s="80">
        <v>237299</v>
      </c>
      <c r="J66" s="45" t="s">
        <v>9</v>
      </c>
    </row>
    <row r="67" spans="1:10" x14ac:dyDescent="0.25">
      <c r="A67" s="35"/>
      <c r="B67" s="36"/>
      <c r="C67" s="36"/>
      <c r="D67" s="37"/>
      <c r="E67" s="35"/>
      <c r="F67" s="35" t="s">
        <v>18</v>
      </c>
      <c r="G67" s="38">
        <f>SUM(G60:G66)</f>
        <v>496468.47999999998</v>
      </c>
      <c r="H67" s="35"/>
      <c r="I67" s="35"/>
      <c r="J67" s="35"/>
    </row>
    <row r="69" spans="1:10" ht="15.75" x14ac:dyDescent="0.25">
      <c r="A69" s="27"/>
      <c r="B69" s="27"/>
      <c r="C69" s="27"/>
      <c r="D69" s="28"/>
      <c r="E69" s="27"/>
      <c r="F69" s="28"/>
      <c r="G69" s="28"/>
      <c r="H69" s="27"/>
      <c r="I69" s="27"/>
      <c r="J69" s="27"/>
    </row>
    <row r="74" spans="1:10" x14ac:dyDescent="0.25">
      <c r="C74" s="41" t="s">
        <v>31</v>
      </c>
      <c r="D74" s="42"/>
    </row>
    <row r="75" spans="1:10" x14ac:dyDescent="0.25">
      <c r="C75" s="43" t="s">
        <v>30</v>
      </c>
      <c r="D75" s="30"/>
    </row>
  </sheetData>
  <mergeCells count="10">
    <mergeCell ref="A4:J4"/>
    <mergeCell ref="A6:J6"/>
    <mergeCell ref="A43:J43"/>
    <mergeCell ref="A49:J49"/>
    <mergeCell ref="A7:J7"/>
    <mergeCell ref="A54:J54"/>
    <mergeCell ref="A59:J59"/>
    <mergeCell ref="A10:J10"/>
    <mergeCell ref="B56:D56"/>
    <mergeCell ref="A5:J5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SEPT. 2025</vt:lpstr>
      <vt:lpstr>'CTAS POR PAGAR SEPT.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2025-10-07T18:41:04Z</cp:lastPrinted>
  <dcterms:created xsi:type="dcterms:W3CDTF">2020-03-03T13:32:30Z</dcterms:created>
  <dcterms:modified xsi:type="dcterms:W3CDTF">2025-10-07T18:41:23Z</dcterms:modified>
</cp:coreProperties>
</file>