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9440" windowHeight="7455"/>
  </bookViews>
  <sheets>
    <sheet name="Julio" sheetId="5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52" l="1"/>
  <c r="G51" i="52" l="1"/>
  <c r="G49" i="52" l="1"/>
  <c r="G38" i="52"/>
  <c r="G28" i="52"/>
  <c r="G16" i="52"/>
  <c r="G32" i="52" l="1"/>
  <c r="G40" i="52" l="1"/>
  <c r="G55" i="52" s="1"/>
  <c r="G57" i="52" l="1"/>
</calcChain>
</file>

<file path=xl/sharedStrings.xml><?xml version="1.0" encoding="utf-8"?>
<sst xmlns="http://schemas.openxmlformats.org/spreadsheetml/2006/main" count="37" uniqueCount="37">
  <si>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</si>
  <si>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</si>
  <si>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</si>
  <si>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</si>
  <si>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</si>
  <si>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</si>
  <si>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</si>
  <si>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</si>
  <si>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</si>
  <si>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</si>
  <si>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</si>
  <si>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</si>
  <si>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</si>
  <si>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</si>
  <si>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</si>
  <si>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</si>
  <si>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</si>
  <si>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</si>
  <si>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</si>
  <si>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</si>
  <si>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</si>
  <si>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</si>
  <si>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</si>
  <si>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</si>
  <si>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</si>
  <si>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</si>
  <si>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</si>
  <si>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</si>
  <si>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</si>
  <si>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</si>
  <si>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</si>
  <si>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</si>
  <si>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</si>
  <si>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</si>
  <si>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ALTAGRACIA SANCHEZ M.</t>
  </si>
  <si>
    <t xml:space="preserve">    ENC. DE CONTABILIDAD</t>
  </si>
  <si>
    <t>AL 31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</si>
</sst>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164" fontId="3" fillId="0" borderId="0" xfId="1" applyFont="1"/>
    <xf numFmtId="0" fontId="9" fillId="0" borderId="0" xfId="0" applyFont="1" applyFill="1"/>
    <xf numFmtId="0" fontId="3" fillId="0" borderId="0" xfId="0" applyFont="1" applyFill="1"/>
    <xf numFmtId="164" fontId="3" fillId="0" borderId="0" xfId="1" applyFont="1" applyFill="1"/>
    <xf numFmtId="164" fontId="7" fillId="2" borderId="0" xfId="1" applyFont="1" applyFill="1"/>
    <xf numFmtId="164" fontId="8" fillId="2" borderId="0" xfId="1" applyFont="1" applyFill="1"/>
    <xf numFmtId="164" fontId="7" fillId="2" borderId="2" xfId="1" applyFont="1" applyFill="1" applyBorder="1"/>
    <xf numFmtId="164" fontId="1" fillId="0" borderId="0" xfId="1" applyFont="1"/>
    <xf numFmtId="164" fontId="1" fillId="3" borderId="0" xfId="1" applyFont="1" applyFill="1"/>
    <xf numFmtId="164" fontId="3" fillId="3" borderId="0" xfId="1" applyFont="1" applyFill="1"/>
    <xf numFmtId="164" fontId="0" fillId="3" borderId="0" xfId="1" applyFont="1" applyFill="1"/>
    <xf numFmtId="0" fontId="13" fillId="0" borderId="0" xfId="0" applyFont="1"/>
    <xf numFmtId="164" fontId="14" fillId="3" borderId="0" xfId="1" applyFont="1" applyFill="1"/>
    <xf numFmtId="0" fontId="4" fillId="0" borderId="0" xfId="0" applyFont="1"/>
    <xf numFmtId="164" fontId="12" fillId="3" borderId="0" xfId="1" applyFont="1" applyFill="1"/>
    <xf numFmtId="0" fontId="4" fillId="0" borderId="0" xfId="0" applyFont="1" applyAlignment="1">
      <alignment horizontal="center"/>
    </xf>
    <xf numFmtId="0" fontId="9" fillId="3" borderId="0" xfId="0" applyFont="1" applyFill="1"/>
    <xf numFmtId="164" fontId="8" fillId="3" borderId="0" xfId="1" applyFont="1" applyFill="1"/>
    <xf numFmtId="0" fontId="12" fillId="0" borderId="0" xfId="0" applyFont="1"/>
    <xf numFmtId="164" fontId="5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457202</xdr:colOff>
      <xdr:row>1</xdr:row>
      <xdr:rowOff>85725</xdr:rowOff>
    </xdr:from>
    <xdr:to>
      <xdr:col>2</xdr:col>
      <xdr:colOff>323850</xdr:colOff>
      <xdr:row>4</xdr:row>
      <xdr:rowOff>104775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2" y="276225"/>
          <a:ext cx="1485898" cy="590550"/>
        </a:xfrm>
        <a:prstGeom prst="rect">
          <a:avLst/>
        </a:prstGeom>
      </xdr:spPr>
    </xdr:pic>
    <xdr:clientData/>
  </xdr:twoCellAnchor>
  <xdr:twoCellAnchor>
    <xdr:from>
      <xdr:col>2</xdr:col>
      <xdr:colOff>533399</xdr:colOff>
      <xdr:row>1</xdr:row>
      <xdr:rowOff>28575</xdr:rowOff>
    </xdr:from>
    <xdr:to>
      <xdr:col>4</xdr:col>
      <xdr:colOff>323850</xdr:colOff>
      <xdr:row>4</xdr:row>
      <xdr:rowOff>180975</xdr:rowOff>
    </xdr:to>
    <xdr:pic>
      <xdr:nvPicPr>
        <xdr:cNvPr id="5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399" y="219075"/>
          <a:ext cx="1314451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3"/>
  <sheetViews>
    <sheetView tabSelected="1" topLeftCell="A37" workbookViewId="0">
      <selection activeCell="J20" sqref="J20"/>
    </sheetView>
  </sheetViews>
  <sheetFormatPr baseColWidth="10" defaultRowHeight="15" x14ac:dyDescent="0.25"/>
  <cols>
    <col min="2" max="2" width="12.85546875" customWidth="1"/>
    <col min="3" max="3" width="15.140625" customWidth="1"/>
    <col min="5" max="5" width="13.28515625" customWidth="1"/>
    <col min="6" max="6" width="13" customWidth="1"/>
    <col min="7" max="7" width="17.42578125" customWidth="1"/>
  </cols>
  <sheetData>
    <row r="6" spans="1:7" ht="23.25" x14ac:dyDescent="0.35">
      <c r="A6" s="32" t="s">
        <v>0</v>
      </c>
      <c r="B6" s="32"/>
      <c r="C6" s="32"/>
      <c r="D6" s="32"/>
      <c r="E6" s="32"/>
      <c r="F6" s="32"/>
      <c r="G6" s="32"/>
    </row>
    <row r="7" spans="1:7" ht="15.75" x14ac:dyDescent="0.25">
      <c r="A7" s="33" t="s">
        <v>24</v>
      </c>
      <c r="B7" s="33"/>
      <c r="C7" s="33"/>
      <c r="D7" s="33"/>
      <c r="E7" s="33"/>
      <c r="F7" s="33"/>
      <c r="G7" s="33"/>
    </row>
    <row r="8" spans="1:7" x14ac:dyDescent="0.25">
      <c r="A8" s="34" t="s">
        <v>23</v>
      </c>
      <c r="B8" s="34"/>
      <c r="C8" s="34"/>
      <c r="D8" s="34"/>
      <c r="E8" s="34"/>
      <c r="F8" s="34"/>
      <c r="G8" s="34"/>
    </row>
    <row r="9" spans="1:7" ht="18.75" x14ac:dyDescent="0.3">
      <c r="A9" s="35" t="s">
        <v>1</v>
      </c>
      <c r="B9" s="35"/>
      <c r="C9" s="35"/>
      <c r="D9" s="35"/>
      <c r="E9" s="35"/>
      <c r="F9" s="35"/>
      <c r="G9" s="35"/>
    </row>
    <row r="10" spans="1:7" x14ac:dyDescent="0.25">
      <c r="A10" s="34" t="s">
        <v>36</v>
      </c>
      <c r="B10" s="34"/>
      <c r="C10" s="34"/>
      <c r="D10" s="34"/>
      <c r="E10" s="34"/>
      <c r="F10" s="34"/>
      <c r="G10" s="34"/>
    </row>
    <row r="11" spans="1:7" x14ac:dyDescent="0.25">
      <c r="A11" s="31" t="s">
        <v>2</v>
      </c>
      <c r="B11" s="31"/>
      <c r="C11" s="31"/>
      <c r="D11" s="31"/>
      <c r="E11" s="31"/>
      <c r="F11" s="31"/>
      <c r="G11" s="31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230204.64</v>
      </c>
    </row>
    <row r="17" spans="1:7" x14ac:dyDescent="0.25">
      <c r="A17" s="1" t="s">
        <v>26</v>
      </c>
      <c r="B17" s="1"/>
      <c r="C17" s="1"/>
      <c r="D17" s="1"/>
      <c r="E17" s="1"/>
      <c r="F17" s="1"/>
      <c r="G17" s="19">
        <v>11575</v>
      </c>
    </row>
    <row r="18" spans="1:7" x14ac:dyDescent="0.25">
      <c r="A18" s="1" t="s">
        <v>31</v>
      </c>
      <c r="B18" s="1"/>
      <c r="C18" s="1"/>
      <c r="D18" s="1"/>
      <c r="E18" s="1"/>
      <c r="F18" s="1"/>
      <c r="G18" s="19">
        <v>215428.91</v>
      </c>
    </row>
    <row r="19" spans="1:7" x14ac:dyDescent="0.25">
      <c r="A19" s="1" t="s">
        <v>27</v>
      </c>
      <c r="B19" s="1"/>
      <c r="C19" s="1"/>
      <c r="D19" s="1"/>
      <c r="E19" s="1"/>
      <c r="F19" s="1"/>
      <c r="G19" s="19">
        <v>3200.73</v>
      </c>
    </row>
    <row r="20" spans="1:7" x14ac:dyDescent="0.25">
      <c r="A20" s="1" t="s">
        <v>28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29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30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7169469.9400000004</v>
      </c>
    </row>
    <row r="25" spans="1:7" x14ac:dyDescent="0.25">
      <c r="A25" s="1" t="s">
        <v>25</v>
      </c>
      <c r="B25" s="1"/>
      <c r="C25" s="1"/>
      <c r="D25" s="1"/>
      <c r="E25" s="1"/>
      <c r="F25" s="1"/>
      <c r="G25" s="19">
        <v>7169469.9400000004</v>
      </c>
    </row>
    <row r="26" spans="1:7" x14ac:dyDescent="0.25">
      <c r="A26" s="1" t="s">
        <v>32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2963907.1900000009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485650.28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597167.43999999994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1881089.4700000009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10363581.770000001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10363581.770000001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 t="s">
        <v>9</v>
      </c>
      <c r="B46" s="10"/>
      <c r="C46" s="1"/>
      <c r="D46" s="1"/>
      <c r="E46" s="1"/>
      <c r="F46" s="1"/>
      <c r="G46" s="1"/>
    </row>
    <row r="47" spans="1:7" x14ac:dyDescent="0.25">
      <c r="A47" s="1" t="s">
        <v>33</v>
      </c>
      <c r="B47" s="1"/>
      <c r="C47" s="1"/>
      <c r="D47" s="1"/>
      <c r="E47" s="1"/>
      <c r="F47" s="1"/>
      <c r="G47" s="19">
        <v>2466545.2799999998</v>
      </c>
    </row>
    <row r="48" spans="1:7" x14ac:dyDescent="0.25">
      <c r="A48" s="1"/>
      <c r="B48" s="1"/>
      <c r="C48" s="1"/>
      <c r="D48" s="1"/>
      <c r="E48" s="1"/>
      <c r="F48" s="1"/>
      <c r="G48" s="11"/>
    </row>
    <row r="49" spans="1:7" ht="15.75" x14ac:dyDescent="0.25">
      <c r="A49" s="8" t="s">
        <v>10</v>
      </c>
      <c r="B49" s="8"/>
      <c r="C49" s="8"/>
      <c r="D49" s="8"/>
      <c r="E49" s="8"/>
      <c r="F49" s="8"/>
      <c r="G49" s="16">
        <f>G47</f>
        <v>2466545.2799999998</v>
      </c>
    </row>
    <row r="50" spans="1:7" ht="15.75" x14ac:dyDescent="0.25">
      <c r="A50" s="27"/>
      <c r="B50" s="27"/>
      <c r="C50" s="27"/>
      <c r="D50" s="27"/>
      <c r="E50" s="27"/>
      <c r="F50" s="27"/>
      <c r="G50" s="28"/>
    </row>
    <row r="51" spans="1:7" ht="15.75" x14ac:dyDescent="0.25">
      <c r="A51" s="8" t="s">
        <v>21</v>
      </c>
      <c r="B51" s="8"/>
      <c r="C51" s="8"/>
      <c r="D51" s="8"/>
      <c r="E51" s="8"/>
      <c r="F51" s="8"/>
      <c r="G51" s="16">
        <f>G52</f>
        <v>4459741.09</v>
      </c>
    </row>
    <row r="52" spans="1:7" x14ac:dyDescent="0.25">
      <c r="A52" s="27" t="s">
        <v>22</v>
      </c>
      <c r="B52" s="27"/>
      <c r="C52" s="27"/>
      <c r="D52" s="27"/>
      <c r="E52" s="27"/>
      <c r="F52" s="27"/>
      <c r="G52" s="30">
        <v>4459741.09</v>
      </c>
    </row>
    <row r="53" spans="1:7" ht="15.75" x14ac:dyDescent="0.25">
      <c r="A53" s="27"/>
      <c r="B53" s="27"/>
      <c r="C53" s="27"/>
      <c r="D53" s="27"/>
      <c r="E53" s="27"/>
      <c r="F53" s="27"/>
      <c r="G53" s="28"/>
    </row>
    <row r="54" spans="1:7" x14ac:dyDescent="0.25">
      <c r="A54" s="1"/>
      <c r="B54" s="1"/>
      <c r="C54" s="1"/>
      <c r="D54" s="1"/>
      <c r="E54" s="1"/>
      <c r="F54" s="1"/>
      <c r="G54" s="11"/>
    </row>
    <row r="55" spans="1:7" x14ac:dyDescent="0.25">
      <c r="A55" s="1" t="s">
        <v>11</v>
      </c>
      <c r="B55" s="1"/>
      <c r="C55" s="1"/>
      <c r="D55" s="1"/>
      <c r="E55" s="1"/>
      <c r="F55" s="1"/>
      <c r="G55" s="18">
        <f>G40-G49-G51</f>
        <v>3437295.4000000022</v>
      </c>
    </row>
    <row r="56" spans="1:7" x14ac:dyDescent="0.25">
      <c r="A56" s="1"/>
      <c r="B56" s="1"/>
      <c r="C56" s="1"/>
      <c r="D56" s="1"/>
      <c r="E56" s="1"/>
      <c r="F56" s="1"/>
      <c r="G56" s="11"/>
    </row>
    <row r="57" spans="1:7" ht="16.5" thickBot="1" x14ac:dyDescent="0.3">
      <c r="A57" s="8" t="s">
        <v>12</v>
      </c>
      <c r="B57" s="4"/>
      <c r="C57" s="4"/>
      <c r="D57" s="4"/>
      <c r="E57" s="4"/>
      <c r="F57" s="4"/>
      <c r="G57" s="17">
        <f>G49+G55+G52</f>
        <v>10363581.770000001</v>
      </c>
    </row>
    <row r="58" spans="1:7" ht="15.75" thickTop="1" x14ac:dyDescent="0.25">
      <c r="A58" s="1"/>
      <c r="B58" s="1"/>
      <c r="C58" s="1"/>
      <c r="D58" s="1"/>
      <c r="E58" s="1"/>
      <c r="F58" s="1"/>
      <c r="G58" s="1"/>
    </row>
    <row r="62" spans="1:7" x14ac:dyDescent="0.25">
      <c r="B62" s="29" t="s">
        <v>34</v>
      </c>
      <c r="C62" s="29"/>
    </row>
    <row r="63" spans="1:7" x14ac:dyDescent="0.25">
      <c r="B63" s="29" t="s">
        <v>35</v>
      </c>
      <c r="C63" s="29"/>
    </row>
  </sheetData>
  <mergeCells count="6">
    <mergeCell ref="A11:G11"/>
    <mergeCell ref="A6:G6"/>
    <mergeCell ref="A7:G7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OAI</cp:lastModifiedBy>
  <cp:lastPrinted>2025-07-18T15:53:13Z</cp:lastPrinted>
  <dcterms:created xsi:type="dcterms:W3CDTF">2017-01-06T12:43:24Z</dcterms:created>
  <dcterms:modified xsi:type="dcterms:W3CDTF">2025-08-15T18:19:22Z</dcterms:modified>
</cp:coreProperties>
</file>