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<sst xmlns="http://schemas.openxmlformats.org/spreadsheetml/2006/main" count="6261" uniqueCount="1525">
  <si>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</si>
  <si>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</si>
  <si>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</si>
  <si>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</si>
  <si>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</si>
  <si>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</si>
  <si>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</si>
  <si>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</si>
  <si>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</si>
  <si>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</si>
  <si>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</si>
  <si>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</si>
  <si>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</si>
  <si>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</si>
  <si>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</si>
  <si>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</si>
  <si>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</si>
  <si>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</si>
  <si>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</si>
  <si>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</si>
  <si>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</si>
  <si>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</si>
  <si>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</si>
  <si>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</si>
  <si>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</si>
  <si>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</si>
  <si>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</si>
  <si>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</si>
  <si>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</si>
  <si>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</si>
  <si>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</si>
  <si>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</si>
  <si>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</si>
  <si>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</si>
  <si>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</si>
  <si>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</si>
  <si>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</si>
  <si>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</si>
  <si>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</si>
  <si>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</si>
  <si>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</si>
  <si>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</si>
  <si>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</si>
  <si>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</si>
  <si>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</si>
  <si>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</si>
  <si>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</si>
  <si>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</si>
  <si>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</si>
  <si>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</si>
  <si>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</si>
  <si>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</si>
  <si>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</si>
  <si>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</si>
  <si>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</si>
  <si>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</si>
  <si>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</si>
  <si>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</si>
  <si>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</si>
  <si>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</si>
  <si>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</si>
  <si>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</si>
  <si>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</si>
  <si>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</si>
  <si>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</si>
  <si>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</si>
  <si>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</si>
  <si>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</si>
  <si>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</si>
  <si>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</si>
  <si>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</si>
  <si>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</si>
  <si>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</si>
  <si>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</si>
  <si>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</si>
  <si>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</si>
  <si>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</si>
  <si>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</si>
  <si>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</si>
  <si>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</si>
  <si>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</si>
  <si>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</si>
  <si>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</si>
  <si>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</si>
  <si>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</si>
  <si>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</si>
  <si>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</si>
  <si>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</si>
  <si>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</si>
  <si>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</si>
  <si>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</si>
  <si>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</si>
  <si>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</si>
  <si>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</si>
  <si>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</si>
  <si>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</si>
  <si>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</si>
  <si>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</si>
  <si>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</si>
  <si>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</si>
  <si>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</si>
  <si>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</si>
  <si>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</si>
  <si>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</si>
  <si>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</si>
  <si>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</si>
  <si>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</si>
  <si>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</si>
  <si>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</si>
  <si>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</si>
  <si>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</si>
  <si>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</si>
  <si>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</si>
  <si>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</si>
  <si>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</si>
  <si>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</si>
  <si>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</si>
  <si>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</si>
  <si>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</si>
  <si>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</si>
  <si>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</si>
  <si>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</si>
  <si>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</si>
  <si>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</si>
  <si>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</si>
  <si>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</si>
  <si>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</si>
  <si>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</si>
  <si>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</si>
  <si>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</si>
  <si>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</si>
  <si>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</si>
  <si>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</si>
  <si>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</si>
  <si>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</si>
  <si>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</si>
  <si>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</si>
  <si>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</si>
  <si>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</si>
  <si>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</si>
  <si>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</si>
  <si>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</si>
  <si>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</si>
  <si>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</si>
  <si>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</si>
  <si>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</si>
  <si>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</si>
  <si>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</si>
  <si>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</si>
  <si>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</si>
  <si>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</si>
  <si>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</si>
  <si>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</si>
  <si>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</si>
  <si>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</si>
  <si>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</si>
  <si>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</si>
  <si>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</si>
  <si>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</si>
  <si>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</si>
  <si>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</si>
  <si>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</si>
  <si>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</si>
  <si>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</si>
  <si>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</si>
  <si>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</si>
  <si>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</si>
  <si>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</si>
  <si>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</si>
  <si>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</si>
  <si>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</si>
  <si>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</si>
  <si>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</si>
  <si>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</si>
  <si>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</si>
  <si>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</si>
  <si>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</si>
  <si>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</si>
  <si>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</si>
  <si>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</si>
  <si>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</si>
  <si>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</si>
  <si>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</si>
  <si>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</si>
  <si>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</si>
  <si>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</si>
  <si>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</si>
  <si>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</si>
  <si>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</si>
  <si>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</si>
  <si>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</si>
  <si>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</si>
  <si>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</si>
  <si>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</si>
  <si>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</si>
  <si>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</si>
  <si>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</si>
  <si>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</si>
  <si>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</si>
  <si>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</si>
  <si>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</si>
  <si>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</si>
  <si>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</si>
  <si>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</si>
  <si>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</si>
  <si>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</si>
  <si>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</si>
  <si>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</si>
  <si>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</si>
  <si>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</si>
  <si>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</si>
  <si>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</si>
  <si>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</si>
  <si>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</si>
  <si>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</si>
  <si>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</si>
  <si>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</si>
  <si>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</si>
  <si>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</si>
  <si>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</si>
  <si>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</si>
  <si>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</si>
  <si>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</si>
  <si>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</si>
  <si>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</si>
  <si>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</si>
  <si>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</si>
  <si>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</si>
  <si>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</si>
  <si>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</si>
  <si>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</si>
  <si>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</si>
  <si>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</si>
  <si>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</si>
  <si>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</si>
  <si>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</si>
  <si>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</si>
  <si>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</si>
  <si>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</si>
  <si>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</si>
  <si>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</si>
  <si>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</si>
  <si>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</si>
  <si>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</si>
  <si>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</si>
  <si>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</si>
  <si>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</si>
  <si>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</si>
  <si>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</si>
  <si>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</si>
  <si>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</si>
  <si>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</si>
  <si>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</si>
  <si>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</si>
  <si>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</si>
  <si>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</si>
  <si>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</si>
  <si>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</si>
  <si>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</si>
  <si>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</si>
  <si>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</si>
  <si>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</si>
  <si>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</si>
  <si>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</si>
  <si>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</si>
  <si>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</si>
  <si>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</si>
  <si>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</si>
  <si>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</si>
  <si>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</si>
  <si>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</si>
  <si>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</si>
  <si>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</si>
  <si>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</si>
  <si>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</si>
  <si>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</si>
  <si>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</si>
  <si>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</si>
  <si>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</si>
  <si>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</si>
  <si>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</si>
  <si>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</si>
  <si>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</si>
  <si>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</si>
  <si>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</si>
  <si>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</si>
  <si>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</si>
  <si>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</si>
  <si>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</si>
  <si>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</si>
  <si>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</si>
  <si>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</si>
  <si>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</si>
  <si>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</si>
  <si>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</si>
  <si>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</si>
  <si>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</si>
  <si>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</si>
  <si>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</si>
  <si>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</si>
  <si>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</si>
  <si>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</si>
  <si>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</si>
  <si>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</si>
  <si>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</si>
  <si>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</si>
  <si>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</si>
  <si>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</si>
  <si>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</si>
  <si>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</si>
  <si>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</si>
  <si>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</si>
  <si>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</si>
  <si>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</si>
  <si>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</si>
  <si>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</si>
  <si>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</si>
  <si>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</si>
  <si>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</si>
  <si>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</si>
  <si>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</si>
  <si>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</si>
  <si>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</si>
  <si>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</si>
  <si>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</si>
  <si>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</si>
  <si>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</si>
  <si>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</si>
  <si>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</si>
  <si>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</si>
  <si>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</si>
  <si>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</si>
  <si>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</si>
  <si>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</si>
  <si>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</si>
  <si>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</si>
  <si>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</si>
  <si>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</si>
  <si>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</si>
  <si>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</si>
  <si>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</si>
  <si>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</si>
  <si>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</si>
  <si>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</si>
  <si>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</si>
  <si>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</si>
  <si>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</si>
  <si>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</si>
  <si>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</si>
  <si>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</si>
  <si>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</si>
  <si>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</si>
  <si>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</si>
  <si>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</si>
  <si>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</si>
  <si>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</si>
  <si>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</si>
  <si>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</si>
  <si>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</si>
  <si>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</si>
  <si>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</si>
  <si>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</si>
  <si>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</si>
  <si>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</si>
  <si>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</si>
  <si>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</si>
  <si>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</si>
  <si>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</si>
  <si>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</si>
  <si>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</si>
  <si>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</si>
  <si>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</si>
  <si>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</si>
  <si>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</si>
  <si>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</si>
  <si>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</si>
  <si>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</si>
  <si>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</si>
  <si>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</si>
  <si>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</si>
  <si>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</si>
  <si>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</si>
  <si>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</si>
  <si>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</si>
  <si>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</si>
  <si>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</si>
  <si>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</si>
  <si>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</si>
  <si>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</si>
  <si>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</si>
  <si>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</si>
  <si>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</si>
  <si>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</si>
  <si>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</si>
  <si>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</si>
  <si>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</si>
  <si>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</si>
  <si>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</si>
  <si>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</si>
  <si>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</si>
  <si>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</si>
  <si>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</si>
  <si>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</si>
  <si>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</si>
  <si>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</si>
  <si>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</si>
  <si>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</si>
  <si>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</si>
  <si>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</si>
  <si>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</si>
  <si>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</si>
  <si>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</si>
  <si>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</si>
  <si>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</si>
  <si>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</si>
  <si>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</si>
  <si>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</si>
  <si>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</si>
  <si>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</si>
  <si>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</si>
  <si>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</si>
  <si>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</si>
  <si>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</si>
  <si>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</si>
  <si>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</si>
  <si>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</si>
  <si>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</si>
  <si>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</si>
  <si>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</si>
  <si>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</si>
  <si>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</si>
  <si>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</si>
  <si>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</si>
  <si>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</si>
  <si>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</si>
  <si>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</si>
  <si>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</si>
  <si>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</si>
  <si>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</si>
  <si>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</si>
  <si>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</si>
  <si>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</si>
  <si>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</si>
  <si>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</si>
  <si>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</si>
  <si>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</si>
  <si>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</si>
  <si>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</si>
  <si>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</si>
  <si>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</si>
  <si>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</si>
  <si>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</si>
  <si>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</si>
  <si>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</si>
  <si>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</si>
  <si>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</si>
  <si>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</si>
  <si>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</si>
  <si>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</si>
  <si>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</si>
  <si>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</si>
  <si>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</si>
  <si>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</si>
  <si>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</si>
  <si>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</si>
  <si>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</si>
  <si>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</si>
  <si>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</si>
  <si>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</si>
  <si>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</si>
  <si>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</si>
  <si>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</si>
  <si>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</si>
  <si>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</si>
  <si>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</si>
  <si>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</si>
  <si>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</si>
  <si>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</si>
  <si>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</si>
  <si>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</si>
  <si>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</si>
  <si>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</si>
  <si>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</si>
  <si>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</si>
  <si>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</si>
  <si>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</si>
  <si>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</si>
  <si>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</si>
  <si>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</si>
  <si>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</si>
  <si>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</si>
  <si>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</si>
  <si>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</si>
  <si>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</si>
  <si>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</si>
  <si>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</si>
  <si>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</si>
  <si>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</si>
  <si>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</si>
  <si>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</si>
  <si>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</si>
  <si>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</si>
  <si>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</si>
  <si>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</si>
  <si>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</si>
  <si>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</si>
  <si>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</si>
  <si>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</si>
  <si>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</si>
  <si>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</si>
  <si>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</si>
  <si>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</si>
  <si>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</si>
  <si>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</si>
  <si>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</si>
  <si>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</si>
  <si>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</si>
  <si>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</si>
  <si>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</si>
  <si>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</si>
  <si>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</si>
  <si>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</si>
  <si>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</si>
  <si>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</si>
  <si>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</si>
  <si>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</si>
  <si>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</si>
  <si>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</si>
  <si>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</si>
  <si>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</si>
  <si>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</si>
  <si>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</si>
  <si>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</si>
  <si>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</si>
  <si>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</si>
  <si>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</si>
  <si>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</si>
  <si>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</si>
  <si>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</si>
  <si>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</si>
  <si>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</si>
  <si>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</si>
  <si>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</si>
  <si>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</si>
  <si>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</si>
  <si>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</si>
  <si>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</si>
  <si>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</si>
  <si>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</si>
  <si>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</si>
  <si>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</si>
  <si>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</si>
  <si>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</si>
  <si>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</si>
  <si>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</si>
  <si>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</si>
  <si>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</si>
  <si>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</si>
  <si>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</si>
  <si>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</si>
  <si>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</si>
  <si>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</si>
  <si>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</si>
  <si>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</si>
  <si>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</si>
  <si>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</si>
  <si>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</si>
  <si>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</si>
  <si>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</si>
  <si>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</si>
  <si>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</si>
  <si>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</si>
  <si>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</si>
  <si>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</si>
  <si>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</si>
  <si>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</si>
  <si>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</si>
  <si>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</si>
  <si>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</si>
  <si>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</si>
  <si>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</si>
  <si>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</si>
  <si>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</si>
  <si>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</si>
  <si>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</si>
  <si>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</si>
  <si>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</si>
  <si>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</si>
  <si>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</si>
  <si>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</si>
  <si>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</si>
  <si>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</si>
  <si>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</si>
  <si>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</si>
  <si>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</si>
  <si>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</si>
  <si>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</si>
  <si>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</si>
  <si>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</si>
  <si>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</si>
  <si>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</si>
  <si>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</si>
  <si>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</si>
  <si>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</si>
  <si>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</si>
  <si>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</si>
  <si>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</si>
  <si>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</si>
  <si>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</si>
  <si>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</si>
  <si>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</si>
  <si>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</si>
  <si>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</si>
  <si>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</si>
  <si>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</si>
  <si>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</si>
  <si>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</si>
  <si>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</si>
  <si>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</si>
  <si>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</si>
  <si>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</si>
  <si>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</si>
  <si>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</si>
  <si>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</si>
  <si>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</si>
  <si>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</si>
  <si>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</si>
  <si>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</si>
  <si>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</si>
  <si>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</si>
  <si>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</si>
  <si>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</si>
  <si>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</si>
  <si>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</si>
  <si>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</si>
  <si>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</si>
  <si>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</si>
  <si>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</si>
  <si>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</si>
  <si>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</si>
  <si>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</si>
  <si>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</si>
  <si>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</si>
  <si>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</si>
  <si>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</si>
  <si>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</si>
  <si>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</si>
  <si>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</si>
  <si>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</si>
  <si>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</si>
  <si>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</si>
  <si>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</si>
  <si>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</si>
  <si>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</si>
  <si>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</si>
  <si>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</si>
  <si>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</si>
  <si>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</si>
  <si>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</si>
  <si>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</si>
  <si>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</si>
  <si>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</si>
  <si>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</si>
  <si>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</si>
  <si>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</si>
  <si>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</si>
  <si>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</si>
  <si>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</si>
  <si>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</si>
  <si>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</si>
  <si>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</si>
  <si>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</si>
  <si>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</si>
  <si>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</si>
  <si>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</si>
  <si>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</si>
  <si>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</si>
  <si>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</si>
  <si>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</si>
  <si>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</si>
  <si>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</si>
  <si>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</si>
  <si>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</si>
  <si>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</si>
  <si>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</si>
  <si>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</si>
  <si>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</si>
  <si>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</si>
  <si>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</si>
  <si>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</si>
  <si>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</si>
  <si>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</si>
  <si>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</si>
  <si>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</si>
  <si>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</si>
  <si>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</si>
  <si>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</si>
  <si>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</si>
  <si>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</si>
  <si>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</si>
  <si>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</si>
  <si>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</si>
  <si>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</si>
  <si>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</si>
  <si>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</si>
  <si>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</si>
  <si>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</si>
  <si>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</si>
  <si>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</si>
  <si>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</si>
  <si>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</si>
  <si>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</si>
  <si>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</si>
  <si>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</si>
  <si>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</si>
  <si>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</si>
  <si>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</si>
  <si>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</si>
  <si>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</si>
  <si>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</si>
  <si>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</si>
  <si>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</si>
  <si>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</si>
  <si>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</si>
  <si>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</si>
  <si>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</si>
  <si>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</si>
  <si>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</si>
  <si>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</si>
  <si>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</si>
  <si>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</si>
  <si>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</si>
  <si>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</si>
  <si>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</si>
  <si>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</si>
  <si>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</si>
  <si>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</si>
  <si>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</si>
  <si>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</si>
  <si>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</si>
  <si>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</si>
  <si>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</si>
  <si>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</si>
  <si>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</si>
  <si>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</si>
  <si>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</si>
  <si>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</si>
  <si>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</si>
  <si>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</si>
  <si>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</si>
  <si>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</si>
  <si>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</si>
  <si>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</si>
  <si>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</si>
  <si>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</si>
  <si>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</si>
  <si>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</si>
  <si>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</si>
  <si>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</si>
  <si>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</si>
  <si>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</si>
  <si>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</si>
  <si>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</si>
  <si>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</si>
  <si>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</si>
  <si>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</si>
  <si>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</si>
  <si>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</si>
  <si>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</si>
  <si>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</si>
  <si>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</si>
  <si>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</si>
  <si>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</si>
  <si>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</si>
  <si>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</si>
  <si>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</si>
  <si>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</si>
  <si>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</si>
  <si>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</si>
  <si>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</si>
  <si>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</si>
  <si>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</si>
  <si>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</si>
  <si>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</si>
  <si>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</si>
  <si>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</si>
  <si>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</si>
  <si>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</si>
  <si>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</si>
  <si>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</si>
  <si>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</si>
  <si>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</si>
  <si>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</si>
  <si>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</si>
  <si>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</si>
  <si>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</si>
  <si>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</si>
  <si>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</si>
  <si>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</si>
  <si>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</si>
  <si>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</si>
  <si>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</si>
  <si>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</si>
  <si>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</si>
  <si>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</si>
  <si>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</si>
  <si>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</si>
  <si>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</si>
  <si>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</si>
  <si>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</si>
  <si>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</si>
  <si>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</si>
  <si>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</si>
  <si>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</si>
  <si>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</si>
  <si>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</si>
  <si>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</si>
  <si>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</si>
  <si>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</si>
  <si>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</si>
  <si>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</si>
  <si>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</si>
  <si>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</si>
  <si>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</si>
  <si>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</si>
  <si>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</si>
  <si>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</si>
  <si>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</si>
  <si>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</si>
  <si>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</si>
  <si>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</si>
  <si>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</si>
  <si>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</si>
  <si>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</si>
  <si>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</si>
  <si>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</si>
  <si>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</si>
  <si>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</si>
  <si>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</si>
  <si>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</si>
  <si>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</si>
  <si>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</si>
  <si>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</si>
  <si>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</si>
  <si>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</si>
  <si>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</si>
  <si>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</si>
  <si>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</si>
  <si>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</si>
  <si>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</si>
  <si>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</si>
  <si>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</si>
  <si>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</si>
  <si>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</si>
  <si>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</si>
  <si>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</si>
  <si>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</si>
  <si>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</si>
  <si>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</si>
  <si>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</si>
  <si>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</si>
  <si>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</si>
  <si>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</si>
  <si>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</si>
  <si>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</si>
  <si>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</si>
  <si>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</si>
  <si>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</si>
  <si>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</si>
  <si>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</si>
  <si>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</si>
  <si>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</si>
  <si>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</si>
  <si>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</si>
  <si>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</si>
  <si>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</si>
  <si>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</si>
  <si>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</si>
  <si>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</si>
  <si>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</si>
  <si>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</si>
  <si>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</si>
  <si>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</si>
  <si>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</si>
  <si>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</si>
  <si>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</si>
  <si>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</si>
  <si>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</si>
  <si>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</si>
  <si>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</si>
  <si>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</si>
  <si>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</si>
  <si>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</si>
  <si>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</si>
  <si>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</si>
  <si>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</si>
  <si>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</si>
  <si>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</si>
  <si>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</si>
  <si>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</si>
  <si>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</si>
  <si>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</si>
  <si>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</si>
  <si>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</si>
  <si>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</si>
  <si>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</si>
  <si>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</si>
  <si>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</si>
  <si>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</si>
  <si>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</si>
  <si>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</si>
  <si>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</si>
  <si>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</si>
  <si>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</si>
  <si>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</si>
  <si>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</si>
  <si>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</si>
  <si>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</si>
  <si>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</si>
  <si>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</si>
  <si>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</si>
  <si>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</si>
  <si>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</si>
  <si>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</si>
  <si>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</si>
  <si>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</si>
  <si>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</si>
  <si>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</si>
  <si>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</si>
  <si>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</si>
  <si>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</si>
  <si>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</si>
  <si>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</si>
  <si>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</si>
  <si>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</si>
  <si>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</si>
  <si>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</si>
  <si>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</si>
  <si>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</si>
  <si>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</si>
  <si>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</si>
  <si>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</si>
  <si>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</si>
  <si>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</si>
  <si>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</si>
  <si>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</si>
  <si>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</si>
  <si>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</si>
  <si>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</si>
  <si>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</si>
  <si>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</si>
  <si>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</si>
  <si>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</si>
  <si>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</si>
  <si>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</si>
  <si>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</si>
  <si>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</si>
  <si>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</si>
  <si>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</si>
  <si>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</si>
  <si>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</si>
  <si>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</si>
  <si>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</si>
  <si>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</si>
  <si>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</si>
  <si>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</si>
  <si>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</si>
  <si>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</si>
  <si>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</si>
  <si>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</si>
  <si>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</si>
  <si>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</si>
  <si>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</si>
  <si>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</si>
  <si>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</si>
  <si>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</si>
  <si>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</si>
  <si>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</si>
  <si>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</si>
  <si>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</si>
  <si>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</si>
  <si>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</si>
  <si>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</si>
  <si>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</si>
  <si>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</si>
  <si>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</si>
  <si>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</si>
  <si>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</si>
  <si>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</si>
  <si>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</si>
  <si>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</si>
  <si>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</si>
  <si>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</si>
  <si>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</si>
  <si>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</si>
  <si>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</si>
  <si>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</si>
  <si>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</si>
  <si>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</si>
  <si>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</si>
  <si>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</si>
  <si>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</si>
  <si>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</si>
  <si>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</si>
  <si>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</si>
  <si>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</si>
  <si>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</si>
  <si>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</si>
  <si>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</si>
  <si>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</si>
  <si>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</si>
  <si>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</si>
  <si>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</si>
  <si>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</si>
  <si>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</si>
  <si>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</si>
  <si>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</si>
  <si>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</si>
  <si>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</si>
  <si>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</si>
  <si>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</si>
  <si>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</si>
  <si>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</si>
  <si>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</si>
  <si>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</si>
  <si>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</si>
  <si>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</si>
  <si>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</si>
  <si>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</si>
  <si>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</si>
  <si>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</si>
  <si>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</si>
  <si>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</si>
  <si>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</si>
  <si>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</si>
  <si>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</si>
  <si>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</si>
  <si>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</si>
  <si>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</si>
  <si>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</si>
  <si>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</si>
  <si>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</si>
  <si>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</si>
  <si>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</si>
  <si>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</si>
  <si>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</si>
  <si>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</si>
  <si>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</si>
  <si>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</si>
  <si>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</si>
  <si>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</si>
  <si>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</si>
  <si>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</si>
  <si>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</si>
  <si>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</si>
  <si>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</si>
  <si>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</si>
  <si>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</si>
  <si>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</si>
  <si>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</si>
  <si>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</si>
  <si>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</si>
  <si>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</si>
  <si>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</si>
  <si>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</si>
  <si>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</si>
  <si>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</si>
  <si>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</si>
  <si>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</si>
  <si>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</si>
  <si>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</si>
  <si>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</si>
  <si>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</si>
  <si>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</si>
  <si>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</si>
  <si>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</si>
  <si>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</si>
  <si>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</si>
  <si>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</si>
  <si>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</si>
  <si>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</si>
  <si>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</si>
  <si>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</si>
  <si>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</si>
  <si>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</si>
  <si>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</si>
  <si>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</si>
  <si>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</si>
  <si>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</si>
  <si>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</si>
  <si>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</si>
  <si>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</si>
  <si>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</si>
  <si>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</si>
  <si>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</si>
  <si>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</si>
  <si>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</si>
  <si>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</si>
  <si>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</si>
  <si>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</si>
  <si>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</si>
  <si>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</si>
  <si>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</si>
  <si>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</si>
  <si>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</si>
  <si>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</si>
  <si>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</si>
  <si>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</si>
  <si>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</si>
  <si>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</si>
  <si>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</si>
  <si>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</si>
  <si>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</si>
  <si>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</si>
  <si>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</si>
  <si>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</si>
  <si>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</si>
  <si>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</si>
  <si>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</si>
  <si>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</si>
  <si>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</si>
  <si>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</si>
  <si>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</si>
  <si>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</si>
  <si>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</si>
  <si>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</si>
  <si>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</si>
  <si>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</si>
  <si>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</si>
  <si>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</si>
  <si>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</si>
  <si>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</si>
  <si>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</si>
  <si>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</si>
  <si>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</si>
  <si>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</si>
  <si>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</si>
  <si>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</si>
  <si>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</si>
  <si>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</si>
  <si>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</si>
  <si>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</si>
  <si>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</si>
  <si>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</si>
  <si>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</si>
  <si>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</si>
  <si>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</si>
  <si>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</si>
  <si>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</si>
  <si>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</si>
  <si>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</si>
  <si>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</si>
  <si>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</si>
  <si>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</si>
  <si>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</si>
  <si>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</si>
  <si>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</si>
  <si>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</si>
  <si>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</si>
  <si>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</si>
  <si>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</si>
  <si>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</si>
  <si>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</si>
  <si>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</si>
  <si>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</si>
  <si>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</si>
  <si>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</si>
  <si>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</si>
  <si>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</si>
  <si>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</si>
  <si>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</si>
  <si>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</si>
  <si>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</si>
  <si>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</si>
  <si>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</si>
  <si>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</si>
  <si>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</si>
  <si>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</si>
  <si>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</si>
  <si>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</si>
  <si>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</si>
  <si>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</si>
  <si>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</si>
  <si>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</si>
  <si>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</si>
  <si>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</si>
  <si>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</si>
  <si>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</si>
  <si>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</si>
  <si>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</si>
  <si>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</si>
  <si>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</si>
  <si>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</si>
  <si>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</si>
  <si>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</si>
  <si>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</si>
  <si>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</si>
  <si>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</si>
  <si>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</si>
  <si>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</si>
  <si>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</si>
  <si>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</si>
  <si>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</si>
  <si>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</si>
  <si>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</si>
  <si>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</si>
  <si>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</si>
  <si>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</si>
  <si>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</si>
  <si>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</si>
  <si>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</si>
  <si>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</si>
  <si>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</si>
  <si>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</si>
  <si>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</si>
  <si>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</si>
  <si>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</si>
  <si>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</si>
  <si>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</si>
  <si>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</si>
  <si>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</si>
  <si>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</si>
  <si>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</si>
  <si>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</si>
  <si>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</si>
  <si>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</si>
  <si>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</si>
  <si>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</si>
  <si>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</si>
  <si>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</si>
  <si>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</si>
  <si>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</si>
  <si>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</si>
  <si>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</si>
  <si>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</si>
  <si>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</si>
  <si>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</si>
  <si>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</si>
  <si>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</si>
  <si>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</si>
  <si>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</si>
  <si>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</si>
  <si>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</si>
  <si>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</si>
  <si>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</si>
  <si>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</si>
  <si>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</si>
  <si>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</si>
  <si>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</si>
  <si>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</si>
  <si>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</si>
  <si>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</si>
  <si>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</si>
  <si>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</si>
  <si>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</si>
  <si>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</si>
  <si>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</si>
  <si>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</si>
  <si>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</si>
  <si>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</si>
  <si>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</si>
  <si>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</si>
  <si>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</si>
  <si>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</si>
  <si>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</si>
  <si>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</si>
  <si>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</si>
  <si>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</si>
  <si>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</si>
  <si>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</si>
  <si>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</si>
  <si>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</si>
  <si>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</si>
  <si>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</si>
  <si>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</si>
  <si>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</si>
  <si>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</si>
  <si>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</si>
  <si>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</si>
  <si>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</si>
  <si>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</si>
  <si>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</si>
  <si>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</si>
  <si>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</si>
  <si>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</si>
  <si>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</si>
  <si>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</si>
  <si>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</si>
  <si>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</si>
  <si>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</si>
  <si>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</si>
  <si>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</si>
  <si>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</si>
  <si>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</si>
  <si>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</si>
  <si>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</si>
  <si>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</si>
  <si>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</si>
  <si>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</si>
  <si>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</si>
  <si>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</si>
  <si>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</si>
  <si>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</si>
  <si>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</si>
  <si>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</si>
  <si>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</si>
  <si>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</si>
  <si>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</si>
  <si>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</si>
  <si>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</si>
  <si>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</si>
  <si>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</si>
  <si>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</si>
  <si>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</si>
  <si>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</si>
  <si>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</si>
  <si>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</si>
  <si>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</si>
  <si>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</si>
  <si>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</si>
  <si>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</si>
  <si>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</si>
  <si>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</si>
  <si>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</si>
  <si>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</si>
  <si>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</si>
  <si>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</si>
  <si>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</si>
  <si>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</si>
  <si>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</si>
  <si>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</si>
  <si>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</si>
  <si>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</si>
  <si>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</si>
  <si>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</si>
  <si>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</si>
  <si>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</si>
  <si>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</si>
  <si>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</si>
  <si>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</si>
  <si>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</si>
  <si>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</si>
  <si>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</si>
  <si>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</si>
  <si>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</si>
  <si>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</si>
  <si>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</si>
  <si>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</si>
  <si>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</si>
  <si>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</si>
  <si>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</si>
  <si>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</si>
  <si>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</si>
  <si>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</si>
  <si>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</si>
  <si>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</si>
  <si>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</si>
  <si>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</si>
  <si>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</si>
  <si>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</si>
  <si>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</si>
  <si>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</si>
  <si>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</si>
  <si>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</si>
  <si>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</si>
  <si>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</si>
  <si>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</si>
  <si>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</si>
  <si>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</si>
  <si>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</si>
  <si>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</si>
  <si>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</si>
  <si>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</si>
  <si>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</si>
  <si>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</si>
  <si>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</si>
  <si>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</si>
  <si>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</si>
  <si>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</si>
  <si>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</si>
  <si>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</si>
  <si>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</si>
  <si>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</si>
  <si>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</si>
  <si>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</si>
  <si>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</si>
  <si>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</si>
  <si>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</si>
  <si>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</si>
  <si>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</si>
  <si>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</si>
  <si>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</si>
  <si>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</si>
  <si>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</si>
  <si>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</si>
  <si>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</si>
  <si>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</si>
  <si>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</si>
  <si>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</si>
  <si>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</si>
  <si>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</si>
  <si>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</si>
  <si>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</si>
  <si>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</si>
  <si>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</si>
  <si>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</si>
  <si>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</si>
  <si>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</si>
  <si>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</si>
  <si>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</si>
  <si>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</si>
  <si>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</si>
  <si>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</si>
  <si>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</si>
  <si>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</si>
  <si>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</si>
  <si>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</si>
  <si>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</si>
  <si>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</si>
  <si>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</si>
  <si>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</si>
  <si>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</si>
  <si>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Licda. Evelyn Raquel Minaya</t>
  </si>
  <si>
    <t>Administradora</t>
  </si>
  <si>
    <t>Directora</t>
  </si>
  <si>
    <t xml:space="preserve">SUMA de VALOR </t>
  </si>
  <si>
    <t>Dra. Carmen Nurys mateo</t>
  </si>
  <si>
    <t>PANIFICADORA THANIA</t>
  </si>
  <si>
    <t>Licda. ALTAGRACIA SANCHEZ M</t>
  </si>
  <si>
    <t>Enc. de Contabilidad</t>
  </si>
  <si>
    <t>ACROX DOMINICANA</t>
  </si>
  <si>
    <t>COMPRA DE MATERIAL IMPRESO</t>
  </si>
  <si>
    <t>CREDIGAS NATIVA</t>
  </si>
  <si>
    <t>SOLUCIONES TECNOLOGICAS</t>
  </si>
  <si>
    <t>GRUPO ANTANCE SRL</t>
  </si>
  <si>
    <t>DISTRIBUIDORES INT. PETROLEO</t>
  </si>
  <si>
    <t>MAIKOL JOSE DE LA ROSA</t>
  </si>
  <si>
    <t>MOORPER</t>
  </si>
  <si>
    <t>FARMACO QUIMICA S.A</t>
  </si>
  <si>
    <t>COMPRA  DE  ALIMENTOS</t>
  </si>
  <si>
    <t>COMPRA  DE  ARTICULOS DE OFICINA</t>
  </si>
  <si>
    <t>COMPRA  DE  COMBUSTIBLE</t>
  </si>
  <si>
    <t>COMPRA  DE  PROTESIS</t>
  </si>
  <si>
    <t>COMPRA  DE COMBUSTIBLE</t>
  </si>
  <si>
    <t xml:space="preserve">COMPRA  DE  SERVI, DE TRANSPORTE BASURA </t>
  </si>
  <si>
    <t>SHELVI, SRL</t>
  </si>
  <si>
    <t>GAPIEZO SRL</t>
  </si>
  <si>
    <t>INDUGAS SRL</t>
  </si>
  <si>
    <t>24/03/2025</t>
  </si>
  <si>
    <t xml:space="preserve">  </t>
  </si>
  <si>
    <t>16/04/2025</t>
  </si>
  <si>
    <t>23/04/2025</t>
  </si>
  <si>
    <t>B1500000187</t>
  </si>
  <si>
    <t>Facturas pagadas al 31/05/2025</t>
  </si>
  <si>
    <t>FUNERARIA MANO AMIGA</t>
  </si>
  <si>
    <t>KATIACONTS</t>
  </si>
  <si>
    <t>IDEMESA SRL.</t>
  </si>
  <si>
    <t>BARUCH PHARMA</t>
  </si>
  <si>
    <t>DREAMS TIME UNLIMITED SRL</t>
  </si>
  <si>
    <t>PRO-PHARMACEUTICAL PEÑA,SRL</t>
  </si>
  <si>
    <t>SARAPE SRL</t>
  </si>
  <si>
    <t>CONFORPRA</t>
  </si>
  <si>
    <t>ZARIOSTECHNPLOGY SRL</t>
  </si>
  <si>
    <t>AGUA CONTINENTAL SRL</t>
  </si>
  <si>
    <t>IMPRESORA R,Y,B SRL</t>
  </si>
  <si>
    <t>INGENIERIA BIOMEDICA AL SECTOR SALUD. SRL</t>
  </si>
  <si>
    <t>LUFISA COMERCIAL SRL</t>
  </si>
  <si>
    <t>CLARO COMP TELEFONICA</t>
  </si>
  <si>
    <t>SOLUCIONES ALTADIS SRL</t>
  </si>
  <si>
    <t>RAMIREZ Y  MOJICA ENYOY PACK</t>
  </si>
  <si>
    <t>TP COMERCIAL SRL</t>
  </si>
  <si>
    <t>PEREZ MARTINEZ AYB EIRL</t>
  </si>
  <si>
    <t xml:space="preserve"> </t>
  </si>
  <si>
    <t>SERVCIO DE REEPLAZO DE TAPAS DE REGISTRO</t>
  </si>
  <si>
    <t>PAGOS SERVICIS FUNERARIOS</t>
  </si>
  <si>
    <t>REPACION DE PUERTAS</t>
  </si>
  <si>
    <t>COMPRA DE REACTIVOS</t>
  </si>
  <si>
    <t>ALIMENTOS</t>
  </si>
  <si>
    <t>MATERIAL GASTABLE MEDICO</t>
  </si>
  <si>
    <t>PAGO  SERVICIO  DE IMPRESION</t>
  </si>
  <si>
    <t>SERVICIO DE REPACION PUERTAS</t>
  </si>
  <si>
    <t>MEDICAMENTOS</t>
  </si>
  <si>
    <t>COMPRA ARTICULOS DE OFICINA</t>
  </si>
  <si>
    <t>COMPRA DE DESIMETRO EXTERNO PERSONAL</t>
  </si>
  <si>
    <t>PAGO DE SERVICIO DE MANTENIMIENTO</t>
  </si>
  <si>
    <t>COMPRA  DE ALIMENTOS</t>
  </si>
  <si>
    <t>COMPRA  DE  OXIGENO</t>
  </si>
  <si>
    <t>PAGO SERCIO DE TELEFONO</t>
  </si>
  <si>
    <t>COMPRA  DE  ARTICULOS DE CIRUGIA</t>
  </si>
  <si>
    <t>COMPRA DE ARTICULOS DE LIMPIEZA</t>
  </si>
  <si>
    <t>COMPRA DE ARTICULOS DE OFICINA</t>
  </si>
  <si>
    <t>PAGO SERVICIO DE TRANSPORTE</t>
  </si>
  <si>
    <t>COMPRA DE  ALIMENTOS</t>
  </si>
  <si>
    <t>B1500000172</t>
  </si>
  <si>
    <t>B1500000400</t>
  </si>
  <si>
    <t>B1500000578</t>
  </si>
  <si>
    <t>21/04/2025</t>
  </si>
  <si>
    <t>B1500001860</t>
  </si>
  <si>
    <t>14/04/2025</t>
  </si>
  <si>
    <t>15/04/2025</t>
  </si>
  <si>
    <t>B1500001284</t>
  </si>
  <si>
    <t>B1500000070</t>
  </si>
  <si>
    <t>22/04/2025</t>
  </si>
  <si>
    <t>B1500000372</t>
  </si>
  <si>
    <t>B1500000150</t>
  </si>
  <si>
    <t>B1500000192</t>
  </si>
  <si>
    <t>B1500000220</t>
  </si>
  <si>
    <t>B1500000924</t>
  </si>
  <si>
    <t>B1500000939</t>
  </si>
  <si>
    <t>B1500000097</t>
  </si>
  <si>
    <t>B1500001106</t>
  </si>
  <si>
    <t>B1500001114</t>
  </si>
  <si>
    <t>B1500000681</t>
  </si>
  <si>
    <t>E450000074964</t>
  </si>
  <si>
    <t>B1500066199</t>
  </si>
  <si>
    <t>30/04/2025</t>
  </si>
  <si>
    <t>B1500002865</t>
  </si>
  <si>
    <t>B1500043206</t>
  </si>
  <si>
    <t>E450000003035</t>
  </si>
  <si>
    <t>B1500000532</t>
  </si>
  <si>
    <t>14/05/2025</t>
  </si>
  <si>
    <t>B1500000520</t>
  </si>
  <si>
    <t>21/05/2025</t>
  </si>
  <si>
    <t>B1500000076</t>
  </si>
  <si>
    <t>20/05/2025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</si>
</sst>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4" fillId="0" borderId="6" xfId="0" applyFont="1" applyBorder="1"/>
    <xf numFmtId="43" fontId="14" fillId="0" borderId="7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3" fillId="0" borderId="2" xfId="9" applyFont="1" applyBorder="1"/>
    <xf numFmtId="0" fontId="23" fillId="0" borderId="2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14" fontId="16" fillId="2" borderId="2" xfId="0" applyNumberFormat="1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center" wrapText="1"/>
    </xf>
    <xf numFmtId="43" fontId="24" fillId="2" borderId="2" xfId="1" applyFont="1" applyFill="1" applyBorder="1" applyAlignment="1">
      <alignment wrapText="1"/>
    </xf>
    <xf numFmtId="14" fontId="14" fillId="0" borderId="2" xfId="0" applyNumberFormat="1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23" fillId="2" borderId="8" xfId="0" applyFont="1" applyFill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23" fillId="0" borderId="8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8" xfId="9" applyFont="1" applyFill="1" applyBorder="1" applyAlignment="1">
      <alignment horizontal="left"/>
    </xf>
    <xf numFmtId="43" fontId="24" fillId="2" borderId="0" xfId="1" applyFont="1" applyFill="1" applyBorder="1" applyAlignment="1">
      <alignment wrapText="1"/>
    </xf>
    <xf numFmtId="14" fontId="1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  <xdr:twoCellAnchor>
    <xdr:from>
      <xdr:col>4</xdr:col>
      <xdr:colOff>2211918</xdr:colOff>
      <xdr:row>60</xdr:row>
      <xdr:rowOff>95250</xdr:rowOff>
    </xdr:from>
    <xdr:to>
      <xdr:col>6</xdr:col>
      <xdr:colOff>1068856</xdr:colOff>
      <xdr:row>63</xdr:row>
      <xdr:rowOff>147918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550333"/>
          <a:ext cx="2084855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4" t="s">
        <v>151</v>
      </c>
      <c r="B2" s="104"/>
      <c r="C2" s="104"/>
      <c r="D2" s="104"/>
      <c r="E2" s="104"/>
    </row>
    <row r="3" spans="1:8" ht="15" customHeight="1">
      <c r="A3" s="104"/>
      <c r="B3" s="104"/>
      <c r="C3" s="104"/>
      <c r="D3" s="104"/>
      <c r="E3" s="104"/>
    </row>
    <row r="4" spans="1:8" ht="15" customHeight="1">
      <c r="A4" s="104"/>
      <c r="B4" s="104"/>
      <c r="C4" s="104"/>
      <c r="D4" s="104"/>
      <c r="E4" s="104"/>
    </row>
    <row r="5" spans="1:8" ht="6" customHeight="1">
      <c r="A5" s="104"/>
      <c r="B5" s="104"/>
      <c r="C5" s="104"/>
      <c r="D5" s="104"/>
      <c r="E5" s="104"/>
      <c r="F5" s="38"/>
    </row>
    <row r="6" spans="1:8" ht="41.25" customHeight="1">
      <c r="A6" s="105" t="s">
        <v>891</v>
      </c>
      <c r="B6" s="105"/>
      <c r="C6" s="105"/>
      <c r="D6" s="105"/>
      <c r="E6" s="10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4"/>
  <sheetViews>
    <sheetView tabSelected="1" topLeftCell="B59" zoomScale="90" zoomScaleNormal="90" workbookViewId="0">
      <selection activeCell="C112" sqref="C112"/>
    </sheetView>
  </sheetViews>
  <sheetFormatPr baseColWidth="10" defaultRowHeight="15"/>
  <cols>
    <col min="1" max="1" width="4.5703125" customWidth="1"/>
    <col min="2" max="2" width="36.7109375" customWidth="1"/>
    <col min="3" max="3" width="45.85546875" customWidth="1"/>
    <col min="4" max="4" width="23.140625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06" t="s">
        <v>1357</v>
      </c>
      <c r="D4" s="106"/>
      <c r="E4" s="106"/>
      <c r="F4" s="106"/>
      <c r="G4" s="106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07" t="s">
        <v>1345</v>
      </c>
      <c r="C48" s="107"/>
      <c r="D48" s="107"/>
      <c r="E48" s="107"/>
      <c r="F48" s="107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108" t="s">
        <v>1453</v>
      </c>
      <c r="D64" s="108"/>
      <c r="E64" s="108"/>
      <c r="F64" s="108"/>
      <c r="G64" s="108"/>
    </row>
    <row r="65" spans="2:8">
      <c r="G65" s="52"/>
    </row>
    <row r="66" spans="2:8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1425</v>
      </c>
    </row>
    <row r="67" spans="2:8">
      <c r="B67" s="101" t="s">
        <v>1446</v>
      </c>
      <c r="C67" s="101" t="s">
        <v>1473</v>
      </c>
      <c r="D67" s="92">
        <v>45661</v>
      </c>
      <c r="E67" s="61" t="s">
        <v>1287</v>
      </c>
      <c r="F67" s="93" t="s">
        <v>1359</v>
      </c>
      <c r="G67" s="94">
        <v>212400</v>
      </c>
    </row>
    <row r="68" spans="2:8">
      <c r="B68" s="97" t="s">
        <v>1454</v>
      </c>
      <c r="C68" s="90" t="s">
        <v>1474</v>
      </c>
      <c r="D68" s="92">
        <v>45692</v>
      </c>
      <c r="E68" s="92" t="s">
        <v>1493</v>
      </c>
      <c r="F68" s="93" t="s">
        <v>1359</v>
      </c>
      <c r="G68" s="94">
        <v>21500</v>
      </c>
    </row>
    <row r="69" spans="2:8">
      <c r="B69" s="97" t="s">
        <v>1455</v>
      </c>
      <c r="C69" s="90" t="s">
        <v>1475</v>
      </c>
      <c r="D69" s="103">
        <v>45842</v>
      </c>
      <c r="E69" s="92" t="s">
        <v>56</v>
      </c>
      <c r="F69" s="93" t="s">
        <v>1359</v>
      </c>
      <c r="G69" s="94">
        <v>161600.54999999999</v>
      </c>
    </row>
    <row r="70" spans="2:8">
      <c r="B70" s="97" t="s">
        <v>1456</v>
      </c>
      <c r="C70" s="90" t="s">
        <v>1476</v>
      </c>
      <c r="D70" s="92">
        <v>45904</v>
      </c>
      <c r="E70" s="92" t="s">
        <v>958</v>
      </c>
      <c r="F70" s="93" t="s">
        <v>1359</v>
      </c>
      <c r="G70" s="102">
        <v>16543</v>
      </c>
    </row>
    <row r="71" spans="2:8">
      <c r="B71" s="97" t="s">
        <v>1434</v>
      </c>
      <c r="C71" s="99" t="s">
        <v>1477</v>
      </c>
      <c r="D71" s="92" t="s">
        <v>1451</v>
      </c>
      <c r="E71" s="92" t="s">
        <v>1494</v>
      </c>
      <c r="F71" s="93" t="s">
        <v>1359</v>
      </c>
      <c r="G71" s="94">
        <v>72639.8</v>
      </c>
    </row>
    <row r="72" spans="2:8">
      <c r="B72" s="98" t="s">
        <v>1457</v>
      </c>
      <c r="C72" s="90" t="s">
        <v>1478</v>
      </c>
      <c r="D72" s="92">
        <v>45965</v>
      </c>
      <c r="E72" s="92" t="s">
        <v>1495</v>
      </c>
      <c r="F72" s="93" t="s">
        <v>1359</v>
      </c>
      <c r="G72" s="94">
        <v>123484</v>
      </c>
    </row>
    <row r="73" spans="2:8">
      <c r="B73" s="90" t="s">
        <v>1433</v>
      </c>
      <c r="C73" s="90" t="s">
        <v>1479</v>
      </c>
      <c r="D73" s="92" t="s">
        <v>1496</v>
      </c>
      <c r="E73" s="92" t="s">
        <v>1497</v>
      </c>
      <c r="F73" s="93" t="s">
        <v>1359</v>
      </c>
      <c r="G73" s="94">
        <v>42480</v>
      </c>
    </row>
    <row r="74" spans="2:8">
      <c r="B74" s="97" t="s">
        <v>1458</v>
      </c>
      <c r="C74" s="97" t="s">
        <v>1480</v>
      </c>
      <c r="D74" s="92" t="s">
        <v>1498</v>
      </c>
      <c r="E74" s="92" t="s">
        <v>1284</v>
      </c>
      <c r="F74" s="93" t="s">
        <v>1359</v>
      </c>
      <c r="G74" s="94">
        <v>74930</v>
      </c>
    </row>
    <row r="75" spans="2:8">
      <c r="B75" s="90" t="s">
        <v>1459</v>
      </c>
      <c r="C75" s="97" t="s">
        <v>1481</v>
      </c>
      <c r="D75" s="92" t="s">
        <v>1499</v>
      </c>
      <c r="E75" s="92" t="s">
        <v>1500</v>
      </c>
      <c r="F75" s="93" t="s">
        <v>1359</v>
      </c>
      <c r="G75" s="94">
        <v>14133</v>
      </c>
    </row>
    <row r="76" spans="2:8">
      <c r="B76" s="90" t="s">
        <v>1437</v>
      </c>
      <c r="C76" s="97" t="s">
        <v>1442</v>
      </c>
      <c r="D76" s="92" t="s">
        <v>1496</v>
      </c>
      <c r="E76" s="92" t="s">
        <v>1501</v>
      </c>
      <c r="F76" s="93" t="s">
        <v>1359</v>
      </c>
      <c r="G76" s="94">
        <v>42500</v>
      </c>
      <c r="H76" t="s">
        <v>1472</v>
      </c>
    </row>
    <row r="77" spans="2:8">
      <c r="B77" s="90" t="s">
        <v>1460</v>
      </c>
      <c r="C77" s="97" t="s">
        <v>1482</v>
      </c>
      <c r="D77" s="92" t="s">
        <v>1502</v>
      </c>
      <c r="E77" s="92" t="s">
        <v>1503</v>
      </c>
      <c r="F77" s="93" t="s">
        <v>1359</v>
      </c>
      <c r="G77" s="94">
        <v>36874.82</v>
      </c>
    </row>
    <row r="78" spans="2:8">
      <c r="B78" s="90" t="s">
        <v>1430</v>
      </c>
      <c r="C78" s="90" t="s">
        <v>1444</v>
      </c>
      <c r="D78" s="95" t="s">
        <v>1502</v>
      </c>
      <c r="E78" s="92" t="s">
        <v>1504</v>
      </c>
      <c r="F78" s="93" t="s">
        <v>1359</v>
      </c>
      <c r="G78" s="94">
        <v>80000</v>
      </c>
    </row>
    <row r="79" spans="2:8">
      <c r="B79" s="90" t="s">
        <v>1461</v>
      </c>
      <c r="C79" s="90" t="s">
        <v>1483</v>
      </c>
      <c r="D79" s="95" t="s">
        <v>1502</v>
      </c>
      <c r="E79" s="92" t="s">
        <v>685</v>
      </c>
      <c r="F79" s="93" t="s">
        <v>1359</v>
      </c>
      <c r="G79" s="94">
        <v>76745.94</v>
      </c>
    </row>
    <row r="80" spans="2:8">
      <c r="B80" s="90" t="s">
        <v>1445</v>
      </c>
      <c r="C80" s="90" t="s">
        <v>1440</v>
      </c>
      <c r="D80" s="95" t="s">
        <v>1498</v>
      </c>
      <c r="E80" s="92" t="s">
        <v>1505</v>
      </c>
      <c r="F80" s="93" t="s">
        <v>1359</v>
      </c>
      <c r="G80" s="94">
        <v>25960</v>
      </c>
    </row>
    <row r="81" spans="2:8">
      <c r="B81" s="90" t="s">
        <v>1462</v>
      </c>
      <c r="C81" s="90" t="s">
        <v>1431</v>
      </c>
      <c r="D81" s="96" t="s">
        <v>1499</v>
      </c>
      <c r="E81" s="92" t="s">
        <v>1506</v>
      </c>
      <c r="F81" s="93" t="s">
        <v>1359</v>
      </c>
      <c r="G81" s="94">
        <v>145547.1</v>
      </c>
      <c r="H81" t="s">
        <v>1472</v>
      </c>
    </row>
    <row r="82" spans="2:8">
      <c r="B82" s="90" t="s">
        <v>1436</v>
      </c>
      <c r="C82" s="90" t="s">
        <v>1439</v>
      </c>
      <c r="D82" s="96" t="s">
        <v>1450</v>
      </c>
      <c r="E82" s="92" t="s">
        <v>1507</v>
      </c>
      <c r="F82" s="93" t="s">
        <v>1359</v>
      </c>
      <c r="G82" s="94">
        <v>41509.9</v>
      </c>
    </row>
    <row r="83" spans="2:8">
      <c r="B83" s="90" t="s">
        <v>1436</v>
      </c>
      <c r="C83" s="90" t="s">
        <v>1439</v>
      </c>
      <c r="D83" s="96">
        <v>45843</v>
      </c>
      <c r="E83" s="92" t="s">
        <v>1508</v>
      </c>
      <c r="F83" s="93" t="s">
        <v>1359</v>
      </c>
      <c r="G83" s="94">
        <v>35854.955999999998</v>
      </c>
    </row>
    <row r="84" spans="2:8">
      <c r="B84" s="90" t="s">
        <v>1436</v>
      </c>
      <c r="C84" s="90" t="s">
        <v>1439</v>
      </c>
      <c r="D84" s="96" t="s">
        <v>1451</v>
      </c>
      <c r="E84" s="92" t="s">
        <v>749</v>
      </c>
      <c r="F84" s="93" t="s">
        <v>1359</v>
      </c>
      <c r="G84" s="94">
        <v>44224.73</v>
      </c>
    </row>
    <row r="85" spans="2:8">
      <c r="B85" s="90" t="s">
        <v>1436</v>
      </c>
      <c r="C85" s="90" t="s">
        <v>1439</v>
      </c>
      <c r="D85" s="96">
        <v>45662</v>
      </c>
      <c r="E85" s="92" t="s">
        <v>750</v>
      </c>
      <c r="F85" s="93" t="s">
        <v>1359</v>
      </c>
      <c r="G85" s="94">
        <v>34635</v>
      </c>
    </row>
    <row r="86" spans="2:8">
      <c r="B86" s="90" t="s">
        <v>1463</v>
      </c>
      <c r="C86" s="90" t="s">
        <v>1439</v>
      </c>
      <c r="D86" s="96" t="s">
        <v>1502</v>
      </c>
      <c r="E86" s="92" t="s">
        <v>1509</v>
      </c>
      <c r="F86" s="93" t="s">
        <v>1359</v>
      </c>
      <c r="G86" s="94">
        <v>18755</v>
      </c>
      <c r="H86" t="s">
        <v>1449</v>
      </c>
    </row>
    <row r="87" spans="2:8">
      <c r="B87" s="97" t="s">
        <v>1463</v>
      </c>
      <c r="C87" s="90" t="s">
        <v>1439</v>
      </c>
      <c r="D87" s="92" t="s">
        <v>1448</v>
      </c>
      <c r="E87" s="92" t="s">
        <v>31</v>
      </c>
      <c r="F87" s="93" t="s">
        <v>1359</v>
      </c>
      <c r="G87" s="94">
        <v>14740</v>
      </c>
    </row>
    <row r="88" spans="2:8">
      <c r="B88" s="97" t="s">
        <v>1464</v>
      </c>
      <c r="C88" s="90" t="s">
        <v>1431</v>
      </c>
      <c r="D88" s="92">
        <v>45693</v>
      </c>
      <c r="E88" s="92" t="s">
        <v>1452</v>
      </c>
      <c r="F88" s="93" t="s">
        <v>1359</v>
      </c>
      <c r="G88" s="94">
        <v>235115</v>
      </c>
    </row>
    <row r="89" spans="2:8">
      <c r="B89" s="97" t="s">
        <v>1465</v>
      </c>
      <c r="C89" s="90" t="s">
        <v>1484</v>
      </c>
      <c r="D89" s="92">
        <v>45693</v>
      </c>
      <c r="E89" s="92" t="s">
        <v>887</v>
      </c>
      <c r="F89" s="93" t="s">
        <v>1359</v>
      </c>
      <c r="G89" s="94">
        <v>129387</v>
      </c>
    </row>
    <row r="90" spans="2:8">
      <c r="B90" s="97" t="s">
        <v>1466</v>
      </c>
      <c r="C90" s="90" t="s">
        <v>1485</v>
      </c>
      <c r="D90" s="92">
        <v>45662</v>
      </c>
      <c r="E90" s="92" t="s">
        <v>1510</v>
      </c>
      <c r="F90" s="93" t="s">
        <v>1359</v>
      </c>
      <c r="G90" s="94">
        <v>137230.07999999999</v>
      </c>
    </row>
    <row r="91" spans="2:8">
      <c r="B91" s="97" t="s">
        <v>1466</v>
      </c>
      <c r="C91" s="90" t="s">
        <v>1485</v>
      </c>
      <c r="D91" s="92">
        <v>45843</v>
      </c>
      <c r="E91" s="92" t="s">
        <v>1511</v>
      </c>
      <c r="F91" s="93" t="s">
        <v>1359</v>
      </c>
      <c r="G91" s="94">
        <v>44403.68</v>
      </c>
    </row>
    <row r="92" spans="2:8">
      <c r="B92" s="97" t="s">
        <v>1447</v>
      </c>
      <c r="C92" s="90" t="s">
        <v>1486</v>
      </c>
      <c r="D92" s="92">
        <v>45662</v>
      </c>
      <c r="E92" s="92" t="s">
        <v>1512</v>
      </c>
      <c r="F92" s="93" t="s">
        <v>1359</v>
      </c>
      <c r="G92" s="94">
        <v>74400</v>
      </c>
    </row>
    <row r="93" spans="2:8">
      <c r="B93" s="97" t="s">
        <v>1467</v>
      </c>
      <c r="C93" s="90" t="s">
        <v>1487</v>
      </c>
      <c r="D93" s="92">
        <v>45662</v>
      </c>
      <c r="E93" s="92" t="s">
        <v>1513</v>
      </c>
      <c r="F93" s="93" t="s">
        <v>1359</v>
      </c>
      <c r="G93" s="94">
        <v>16698.5</v>
      </c>
    </row>
    <row r="94" spans="2:8">
      <c r="B94" s="88" t="s">
        <v>1468</v>
      </c>
      <c r="C94" s="88" t="s">
        <v>1488</v>
      </c>
      <c r="D94" s="92">
        <v>45996</v>
      </c>
      <c r="E94" s="92" t="s">
        <v>1274</v>
      </c>
      <c r="F94" s="93" t="s">
        <v>1359</v>
      </c>
      <c r="G94" s="94">
        <v>177201.31</v>
      </c>
    </row>
    <row r="95" spans="2:8">
      <c r="B95" s="97" t="s">
        <v>1438</v>
      </c>
      <c r="C95" s="90" t="s">
        <v>1489</v>
      </c>
      <c r="D95" s="92">
        <v>45662</v>
      </c>
      <c r="E95" s="92" t="s">
        <v>1514</v>
      </c>
      <c r="F95" s="93" t="s">
        <v>1359</v>
      </c>
      <c r="G95" s="94">
        <v>108442.94</v>
      </c>
    </row>
    <row r="96" spans="2:8">
      <c r="B96" s="89" t="s">
        <v>1427</v>
      </c>
      <c r="C96" s="100" t="s">
        <v>1485</v>
      </c>
      <c r="D96" s="92" t="s">
        <v>1515</v>
      </c>
      <c r="E96" s="92" t="s">
        <v>708</v>
      </c>
      <c r="F96" s="93" t="s">
        <v>1359</v>
      </c>
      <c r="G96" s="94">
        <v>12075</v>
      </c>
    </row>
    <row r="97" spans="2:7">
      <c r="B97" s="98" t="s">
        <v>1469</v>
      </c>
      <c r="C97" s="99" t="s">
        <v>1482</v>
      </c>
      <c r="D97" s="92">
        <v>45964</v>
      </c>
      <c r="E97" s="92" t="s">
        <v>1516</v>
      </c>
      <c r="F97" s="93" t="s">
        <v>1359</v>
      </c>
      <c r="G97" s="94">
        <v>3587.2</v>
      </c>
    </row>
    <row r="98" spans="2:7">
      <c r="B98" s="98" t="s">
        <v>1432</v>
      </c>
      <c r="C98" s="90" t="s">
        <v>1441</v>
      </c>
      <c r="D98" s="92">
        <v>45662</v>
      </c>
      <c r="E98" s="92" t="s">
        <v>1517</v>
      </c>
      <c r="F98" s="93" t="s">
        <v>1359</v>
      </c>
      <c r="G98" s="94">
        <v>23730</v>
      </c>
    </row>
    <row r="99" spans="2:7">
      <c r="B99" s="98" t="s">
        <v>1435</v>
      </c>
      <c r="C99" s="90" t="s">
        <v>1443</v>
      </c>
      <c r="D99" s="92">
        <v>45842</v>
      </c>
      <c r="E99" s="92" t="s">
        <v>1518</v>
      </c>
      <c r="F99" s="93" t="s">
        <v>1359</v>
      </c>
      <c r="G99" s="94">
        <v>28000</v>
      </c>
    </row>
    <row r="100" spans="2:7">
      <c r="B100" s="98" t="s">
        <v>1470</v>
      </c>
      <c r="C100" s="90" t="s">
        <v>1490</v>
      </c>
      <c r="D100" s="92">
        <v>45661</v>
      </c>
      <c r="E100" s="92" t="s">
        <v>1519</v>
      </c>
      <c r="F100" s="93" t="s">
        <v>1359</v>
      </c>
      <c r="G100" s="94">
        <v>57599.34</v>
      </c>
    </row>
    <row r="101" spans="2:7">
      <c r="B101" s="98" t="s">
        <v>1470</v>
      </c>
      <c r="C101" s="90" t="s">
        <v>1490</v>
      </c>
      <c r="D101" s="92" t="s">
        <v>1520</v>
      </c>
      <c r="E101" s="92" t="s">
        <v>1521</v>
      </c>
      <c r="F101" s="93" t="s">
        <v>1359</v>
      </c>
      <c r="G101" s="94">
        <v>17546.599999999999</v>
      </c>
    </row>
    <row r="102" spans="2:7">
      <c r="B102" s="98" t="s">
        <v>1471</v>
      </c>
      <c r="C102" s="90" t="s">
        <v>1491</v>
      </c>
      <c r="D102" s="92" t="s">
        <v>1522</v>
      </c>
      <c r="E102" s="92" t="s">
        <v>1523</v>
      </c>
      <c r="F102" s="93" t="s">
        <v>1359</v>
      </c>
      <c r="G102" s="94">
        <v>7000</v>
      </c>
    </row>
    <row r="103" spans="2:7">
      <c r="B103" s="98" t="s">
        <v>1436</v>
      </c>
      <c r="C103" s="90" t="s">
        <v>1492</v>
      </c>
      <c r="D103" s="92" t="s">
        <v>1520</v>
      </c>
      <c r="E103" s="92" t="s">
        <v>743</v>
      </c>
      <c r="F103" s="93" t="s">
        <v>1359</v>
      </c>
      <c r="G103" s="94">
        <v>44170.2</v>
      </c>
    </row>
    <row r="104" spans="2:7" ht="15.75" thickBot="1">
      <c r="B104" s="98" t="s">
        <v>1436</v>
      </c>
      <c r="C104" s="90" t="s">
        <v>1492</v>
      </c>
      <c r="D104" s="92" t="s">
        <v>1524</v>
      </c>
      <c r="E104" s="92" t="s">
        <v>746</v>
      </c>
      <c r="F104" s="93" t="s">
        <v>1359</v>
      </c>
      <c r="G104" s="94">
        <v>29791.8</v>
      </c>
    </row>
    <row r="105" spans="2:7" ht="15.75" thickBot="1">
      <c r="B105" s="83" t="s">
        <v>1345</v>
      </c>
      <c r="C105" s="91"/>
      <c r="D105" s="92"/>
      <c r="E105" s="92"/>
      <c r="F105" s="93"/>
      <c r="G105" s="84">
        <f>SUM(G67:G104)</f>
        <v>2483436.446</v>
      </c>
    </row>
    <row r="106" spans="2:7">
      <c r="C106" s="60"/>
      <c r="D106" s="60"/>
      <c r="E106" s="60"/>
      <c r="F106" s="60"/>
    </row>
    <row r="107" spans="2:7">
      <c r="B107" s="85"/>
      <c r="C107" s="85"/>
      <c r="D107" s="86"/>
      <c r="E107" s="86"/>
      <c r="F107" s="85"/>
      <c r="G107" s="13"/>
    </row>
    <row r="108" spans="2:7">
      <c r="B108" s="85"/>
      <c r="C108" s="85"/>
      <c r="D108" s="86"/>
      <c r="E108" s="86"/>
    </row>
    <row r="109" spans="2:7">
      <c r="B109" s="85"/>
      <c r="C109" s="85"/>
      <c r="D109" s="86"/>
      <c r="E109" s="86"/>
    </row>
    <row r="110" spans="2:7">
      <c r="B110" s="58" t="s">
        <v>147</v>
      </c>
      <c r="C110" s="60"/>
      <c r="D110" s="61" t="s">
        <v>148</v>
      </c>
      <c r="E110" s="61"/>
      <c r="G110" s="61" t="s">
        <v>149</v>
      </c>
    </row>
    <row r="111" spans="2:7">
      <c r="C111" s="12"/>
      <c r="G111" s="52"/>
    </row>
    <row r="112" spans="2:7">
      <c r="B112" t="s">
        <v>138</v>
      </c>
      <c r="C112" s="12"/>
      <c r="D112" s="87"/>
      <c r="F112" s="85"/>
      <c r="G112" s="13" t="s">
        <v>140</v>
      </c>
    </row>
    <row r="113" spans="2:7">
      <c r="B113" s="58" t="s">
        <v>1428</v>
      </c>
      <c r="C113" s="60"/>
      <c r="D113" s="61" t="s">
        <v>1422</v>
      </c>
      <c r="E113" s="61"/>
      <c r="F113" s="85"/>
      <c r="G113" s="61" t="s">
        <v>1426</v>
      </c>
    </row>
    <row r="114" spans="2:7">
      <c r="B114" t="s">
        <v>1429</v>
      </c>
      <c r="C114" s="12"/>
      <c r="D114" s="13" t="s">
        <v>1423</v>
      </c>
      <c r="G114" s="13" t="s">
        <v>1424</v>
      </c>
    </row>
  </sheetData>
  <mergeCells count="3">
    <mergeCell ref="C4:G4"/>
    <mergeCell ref="B48:F48"/>
    <mergeCell ref="C64:G64"/>
  </mergeCells>
  <phoneticPr fontId="17" type="noConversion"/>
  <pageMargins left="0.23622047244094499" right="2" top="0.74803149606299202" bottom="0.74803149606299202" header="0.31496062992126" footer="0.31496062992126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4" t="s">
        <v>151</v>
      </c>
      <c r="B2" s="104"/>
      <c r="C2" s="104"/>
      <c r="D2" s="104"/>
      <c r="E2" s="104"/>
    </row>
    <row r="3" spans="1:8" ht="15" customHeight="1">
      <c r="A3" s="104"/>
      <c r="B3" s="104"/>
      <c r="C3" s="104"/>
      <c r="D3" s="104"/>
      <c r="E3" s="104"/>
    </row>
    <row r="4" spans="1:8" ht="15" customHeight="1">
      <c r="A4" s="104"/>
      <c r="B4" s="104"/>
      <c r="C4" s="104"/>
      <c r="D4" s="104"/>
      <c r="E4" s="104"/>
    </row>
    <row r="5" spans="1:8" ht="14.25" customHeight="1">
      <c r="A5" s="104"/>
      <c r="B5" s="104"/>
      <c r="C5" s="104"/>
      <c r="D5" s="104"/>
      <c r="E5" s="104"/>
      <c r="F5" s="38"/>
    </row>
    <row r="6" spans="1:8" ht="41.25" customHeight="1">
      <c r="A6" s="105" t="s">
        <v>1061</v>
      </c>
      <c r="B6" s="105"/>
      <c r="C6" s="105"/>
      <c r="D6" s="105"/>
      <c r="E6" s="10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2025-06-16T14:43:40Z</cp:lastPrinted>
  <dcterms:created xsi:type="dcterms:W3CDTF">2021-01-11T13:35:50Z</dcterms:created>
  <dcterms:modified xsi:type="dcterms:W3CDTF">2025-06-20T18:02:44Z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