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<sst xmlns="http://schemas.openxmlformats.org/spreadsheetml/2006/main" count="6319" uniqueCount="1554">
  <si>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</si>
  <si>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</si>
  <si>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</si>
  <si>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</si>
  <si>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</si>
  <si>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</si>
  <si>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</si>
  <si>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</si>
  <si>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</si>
  <si>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</si>
  <si>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</si>
  <si>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</si>
  <si>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</si>
  <si>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</si>
  <si>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</si>
  <si>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</si>
  <si>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</si>
  <si>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</si>
  <si>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</si>
  <si>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</si>
  <si>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</si>
  <si>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</si>
  <si>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</si>
  <si>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</si>
  <si>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</si>
  <si>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</si>
  <si>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</si>
  <si>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</si>
  <si>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</si>
  <si>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</si>
  <si>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</si>
  <si>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</si>
  <si>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</si>
  <si>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</si>
  <si>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</si>
  <si>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</si>
  <si>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</si>
  <si>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</si>
  <si>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</si>
  <si>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</si>
  <si>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</si>
  <si>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</si>
  <si>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</si>
  <si>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</si>
  <si>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</si>
  <si>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</si>
  <si>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</si>
  <si>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</si>
  <si>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</si>
  <si>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</si>
  <si>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</si>
  <si>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</si>
  <si>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</si>
  <si>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</si>
  <si>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</si>
  <si>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</si>
  <si>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</si>
  <si>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</si>
  <si>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</si>
  <si>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</si>
  <si>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</si>
  <si>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</si>
  <si>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</si>
  <si>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</si>
  <si>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</si>
  <si>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</si>
  <si>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</si>
  <si>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</si>
  <si>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</si>
  <si>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</si>
  <si>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</si>
  <si>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</si>
  <si>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</si>
  <si>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</si>
  <si>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</si>
  <si>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</si>
  <si>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</si>
  <si>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</si>
  <si>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</si>
  <si>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</si>
  <si>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</si>
  <si>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</si>
  <si>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</si>
  <si>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</si>
  <si>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</si>
  <si>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</si>
  <si>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</si>
  <si>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</si>
  <si>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</si>
  <si>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</si>
  <si>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</si>
  <si>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</si>
  <si>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</si>
  <si>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</si>
  <si>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</si>
  <si>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</si>
  <si>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</si>
  <si>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</si>
  <si>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</si>
  <si>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</si>
  <si>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</si>
  <si>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</si>
  <si>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</si>
  <si>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</si>
  <si>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</si>
  <si>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</si>
  <si>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</si>
  <si>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</si>
  <si>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</si>
  <si>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</si>
  <si>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</si>
  <si>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</si>
  <si>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</si>
  <si>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</si>
  <si>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</si>
  <si>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</si>
  <si>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</si>
  <si>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</si>
  <si>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</si>
  <si>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</si>
  <si>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</si>
  <si>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</si>
  <si>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</si>
  <si>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</si>
  <si>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</si>
  <si>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</si>
  <si>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</si>
  <si>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</si>
  <si>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</si>
  <si>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</si>
  <si>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</si>
  <si>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</si>
  <si>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</si>
  <si>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</si>
  <si>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</si>
  <si>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</si>
  <si>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</si>
  <si>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</si>
  <si>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</si>
  <si>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</si>
  <si>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</si>
  <si>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</si>
  <si>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</si>
  <si>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</si>
  <si>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</si>
  <si>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</si>
  <si>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</si>
  <si>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</si>
  <si>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</si>
  <si>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</si>
  <si>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</si>
  <si>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</si>
  <si>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</si>
  <si>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</si>
  <si>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</si>
  <si>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</si>
  <si>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</si>
  <si>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</si>
  <si>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</si>
  <si>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</si>
  <si>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</si>
  <si>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</si>
  <si>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</si>
  <si>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</si>
  <si>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</si>
  <si>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</si>
  <si>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</si>
  <si>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</si>
  <si>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</si>
  <si>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</si>
  <si>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</si>
  <si>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</si>
  <si>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</si>
  <si>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</si>
  <si>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</si>
  <si>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</si>
  <si>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</si>
  <si>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</si>
  <si>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</si>
  <si>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</si>
  <si>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</si>
  <si>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</si>
  <si>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</si>
  <si>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</si>
  <si>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</si>
  <si>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</si>
  <si>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</si>
  <si>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</si>
  <si>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</si>
  <si>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</si>
  <si>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</si>
  <si>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</si>
  <si>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</si>
  <si>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</si>
  <si>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</si>
  <si>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</si>
  <si>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</si>
  <si>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</si>
  <si>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</si>
  <si>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</si>
  <si>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</si>
  <si>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</si>
  <si>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</si>
  <si>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</si>
  <si>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</si>
  <si>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</si>
  <si>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</si>
  <si>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</si>
  <si>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</si>
  <si>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</si>
  <si>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</si>
  <si>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</si>
  <si>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</si>
  <si>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</si>
  <si>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</si>
  <si>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</si>
  <si>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</si>
  <si>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</si>
  <si>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</si>
  <si>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</si>
  <si>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</si>
  <si>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</si>
  <si>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</si>
  <si>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</si>
  <si>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</si>
  <si>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</si>
  <si>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</si>
  <si>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</si>
  <si>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</si>
  <si>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</si>
  <si>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</si>
  <si>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</si>
  <si>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</si>
  <si>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</si>
  <si>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</si>
  <si>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</si>
  <si>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</si>
  <si>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</si>
  <si>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</si>
  <si>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</si>
  <si>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</si>
  <si>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</si>
  <si>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</si>
  <si>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</si>
  <si>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</si>
  <si>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</si>
  <si>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</si>
  <si>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</si>
  <si>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</si>
  <si>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</si>
  <si>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</si>
  <si>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</si>
  <si>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</si>
  <si>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</si>
  <si>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</si>
  <si>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</si>
  <si>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</si>
  <si>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</si>
  <si>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</si>
  <si>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</si>
  <si>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</si>
  <si>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</si>
  <si>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</si>
  <si>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</si>
  <si>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</si>
  <si>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</si>
  <si>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</si>
  <si>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</si>
  <si>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</si>
  <si>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</si>
  <si>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</si>
  <si>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</si>
  <si>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</si>
  <si>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</si>
  <si>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</si>
  <si>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</si>
  <si>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</si>
  <si>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</si>
  <si>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</si>
  <si>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</si>
  <si>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</si>
  <si>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</si>
  <si>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</si>
  <si>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</si>
  <si>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</si>
  <si>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</si>
  <si>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</si>
  <si>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</si>
  <si>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</si>
  <si>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</si>
  <si>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</si>
  <si>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</si>
  <si>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</si>
  <si>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</si>
  <si>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</si>
  <si>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</si>
  <si>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</si>
  <si>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</si>
  <si>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</si>
  <si>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</si>
  <si>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</si>
  <si>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</si>
  <si>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</si>
  <si>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</si>
  <si>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</si>
  <si>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</si>
  <si>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</si>
  <si>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</si>
  <si>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</si>
  <si>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</si>
  <si>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</si>
  <si>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</si>
  <si>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</si>
  <si>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</si>
  <si>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</si>
  <si>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</si>
  <si>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</si>
  <si>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</si>
  <si>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</si>
  <si>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</si>
  <si>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</si>
  <si>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</si>
  <si>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</si>
  <si>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</si>
  <si>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</si>
  <si>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</si>
  <si>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</si>
  <si>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</si>
  <si>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</si>
  <si>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</si>
  <si>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</si>
  <si>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</si>
  <si>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</si>
  <si>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</si>
  <si>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</si>
  <si>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</si>
  <si>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</si>
  <si>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</si>
  <si>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</si>
  <si>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</si>
  <si>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</si>
  <si>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</si>
  <si>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</si>
  <si>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</si>
  <si>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</si>
  <si>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</si>
  <si>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</si>
  <si>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</si>
  <si>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</si>
  <si>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</si>
  <si>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</si>
  <si>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</si>
  <si>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</si>
  <si>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</si>
  <si>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</si>
  <si>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</si>
  <si>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</si>
  <si>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</si>
  <si>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</si>
  <si>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</si>
  <si>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</si>
  <si>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</si>
  <si>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</si>
  <si>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</si>
  <si>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</si>
  <si>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</si>
  <si>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</si>
  <si>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</si>
  <si>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</si>
  <si>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</si>
  <si>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</si>
  <si>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</si>
  <si>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</si>
  <si>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</si>
  <si>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</si>
  <si>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</si>
  <si>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</si>
  <si>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</si>
  <si>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</si>
  <si>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</si>
  <si>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</si>
  <si>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</si>
  <si>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</si>
  <si>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</si>
  <si>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</si>
  <si>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</si>
  <si>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</si>
  <si>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</si>
  <si>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</si>
  <si>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</si>
  <si>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</si>
  <si>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</si>
  <si>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</si>
  <si>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</si>
  <si>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</si>
  <si>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</si>
  <si>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</si>
  <si>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</si>
  <si>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</si>
  <si>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</si>
  <si>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</si>
  <si>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</si>
  <si>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</si>
  <si>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</si>
  <si>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</si>
  <si>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</si>
  <si>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</si>
  <si>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</si>
  <si>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</si>
  <si>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</si>
  <si>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</si>
  <si>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</si>
  <si>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</si>
  <si>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</si>
  <si>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</si>
  <si>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</si>
  <si>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</si>
  <si>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</si>
  <si>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</si>
  <si>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</si>
  <si>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</si>
  <si>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</si>
  <si>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</si>
  <si>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</si>
  <si>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</si>
  <si>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</si>
  <si>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</si>
  <si>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</si>
  <si>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</si>
  <si>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</si>
  <si>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</si>
  <si>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</si>
  <si>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</si>
  <si>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</si>
  <si>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</si>
  <si>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</si>
  <si>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</si>
  <si>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</si>
  <si>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</si>
  <si>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</si>
  <si>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</si>
  <si>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</si>
  <si>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</si>
  <si>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</si>
  <si>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</si>
  <si>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</si>
  <si>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</si>
  <si>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</si>
  <si>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</si>
  <si>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</si>
  <si>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</si>
  <si>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</si>
  <si>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</si>
  <si>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</si>
  <si>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</si>
  <si>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</si>
  <si>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</si>
  <si>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</si>
  <si>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</si>
  <si>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</si>
  <si>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</si>
  <si>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</si>
  <si>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</si>
  <si>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</si>
  <si>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</si>
  <si>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</si>
  <si>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</si>
  <si>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</si>
  <si>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</si>
  <si>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</si>
  <si>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</si>
  <si>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</si>
  <si>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</si>
  <si>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</si>
  <si>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</si>
  <si>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</si>
  <si>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</si>
  <si>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</si>
  <si>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</si>
  <si>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</si>
  <si>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</si>
  <si>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</si>
  <si>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</si>
  <si>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</si>
  <si>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</si>
  <si>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</si>
  <si>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</si>
  <si>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</si>
  <si>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</si>
  <si>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</si>
  <si>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</si>
  <si>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</si>
  <si>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</si>
  <si>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</si>
  <si>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</si>
  <si>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</si>
  <si>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</si>
  <si>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</si>
  <si>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</si>
  <si>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</si>
  <si>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</si>
  <si>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</si>
  <si>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</si>
  <si>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</si>
  <si>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</si>
  <si>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</si>
  <si>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</si>
  <si>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</si>
  <si>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</si>
  <si>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</si>
  <si>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</si>
  <si>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</si>
  <si>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</si>
  <si>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</si>
  <si>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</si>
  <si>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</si>
  <si>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</si>
  <si>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</si>
  <si>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</si>
  <si>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</si>
  <si>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</si>
  <si>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</si>
  <si>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</si>
  <si>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</si>
  <si>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</si>
  <si>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</si>
  <si>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</si>
  <si>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</si>
  <si>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</si>
  <si>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</si>
  <si>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</si>
  <si>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</si>
  <si>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</si>
  <si>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</si>
  <si>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</si>
  <si>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</si>
  <si>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</si>
  <si>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</si>
  <si>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</si>
  <si>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</si>
  <si>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</si>
  <si>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</si>
  <si>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</si>
  <si>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</si>
  <si>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</si>
  <si>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</si>
  <si>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</si>
  <si>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</si>
  <si>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</si>
  <si>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</si>
  <si>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</si>
  <si>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</si>
  <si>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</si>
  <si>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</si>
  <si>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</si>
  <si>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</si>
  <si>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</si>
  <si>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</si>
  <si>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</si>
  <si>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</si>
  <si>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</si>
  <si>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</si>
  <si>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</si>
  <si>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</si>
  <si>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</si>
  <si>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</si>
  <si>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</si>
  <si>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</si>
  <si>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</si>
  <si>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</si>
  <si>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</si>
  <si>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</si>
  <si>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</si>
  <si>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</si>
  <si>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</si>
  <si>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</si>
  <si>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</si>
  <si>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</si>
  <si>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</si>
  <si>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</si>
  <si>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</si>
  <si>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</si>
  <si>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</si>
  <si>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</si>
  <si>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</si>
  <si>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</si>
  <si>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</si>
  <si>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</si>
  <si>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</si>
  <si>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</si>
  <si>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</si>
  <si>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</si>
  <si>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</si>
  <si>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</si>
  <si>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</si>
  <si>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</si>
  <si>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</si>
  <si>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</si>
  <si>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</si>
  <si>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</si>
  <si>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</si>
  <si>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</si>
  <si>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</si>
  <si>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</si>
  <si>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</si>
  <si>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</si>
  <si>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</si>
  <si>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</si>
  <si>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</si>
  <si>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</si>
  <si>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</si>
  <si>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</si>
  <si>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</si>
  <si>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</si>
  <si>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</si>
  <si>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</si>
  <si>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</si>
  <si>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</si>
  <si>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</si>
  <si>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</si>
  <si>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</si>
  <si>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</si>
  <si>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</si>
  <si>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</si>
  <si>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</si>
  <si>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</si>
  <si>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</si>
  <si>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</si>
  <si>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</si>
  <si>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</si>
  <si>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</si>
  <si>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</si>
  <si>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</si>
  <si>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</si>
  <si>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</si>
  <si>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</si>
  <si>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</si>
  <si>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</si>
  <si>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</si>
  <si>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</si>
  <si>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</si>
  <si>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</si>
  <si>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</si>
  <si>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</si>
  <si>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</si>
  <si>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</si>
  <si>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</si>
  <si>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</si>
  <si>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</si>
  <si>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</si>
  <si>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</si>
  <si>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</si>
  <si>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</si>
  <si>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</si>
  <si>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</si>
  <si>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</si>
  <si>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</si>
  <si>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</si>
  <si>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</si>
  <si>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</si>
  <si>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</si>
  <si>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</si>
  <si>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</si>
  <si>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</si>
  <si>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</si>
  <si>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</si>
  <si>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</si>
  <si>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</si>
  <si>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</si>
  <si>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</si>
  <si>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</si>
  <si>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</si>
  <si>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</si>
  <si>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</si>
  <si>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</si>
  <si>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</si>
  <si>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</si>
  <si>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</si>
  <si>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</si>
  <si>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</si>
  <si>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</si>
  <si>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</si>
  <si>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</si>
  <si>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</si>
  <si>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</si>
  <si>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</si>
  <si>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</si>
  <si>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</si>
  <si>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</si>
  <si>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</si>
  <si>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</si>
  <si>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</si>
  <si>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</si>
  <si>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</si>
  <si>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</si>
  <si>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</si>
  <si>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</si>
  <si>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</si>
  <si>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</si>
  <si>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</si>
  <si>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</si>
  <si>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</si>
  <si>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</si>
  <si>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</si>
  <si>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</si>
  <si>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</si>
  <si>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</si>
  <si>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</si>
  <si>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</si>
  <si>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</si>
  <si>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</si>
  <si>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</si>
  <si>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</si>
  <si>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</si>
  <si>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</si>
  <si>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</si>
  <si>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</si>
  <si>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</si>
  <si>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</si>
  <si>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</si>
  <si>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</si>
  <si>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</si>
  <si>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</si>
  <si>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</si>
  <si>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</si>
  <si>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</si>
  <si>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</si>
  <si>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</si>
  <si>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</si>
  <si>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</si>
  <si>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</si>
  <si>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</si>
  <si>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</si>
  <si>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</si>
  <si>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</si>
  <si>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</si>
  <si>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</si>
  <si>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</si>
  <si>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</si>
  <si>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</si>
  <si>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</si>
  <si>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</si>
  <si>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</si>
  <si>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</si>
  <si>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</si>
  <si>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</si>
  <si>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</si>
  <si>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</si>
  <si>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</si>
  <si>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</si>
  <si>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</si>
  <si>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</si>
  <si>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</si>
  <si>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</si>
  <si>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</si>
  <si>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</si>
  <si>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</si>
  <si>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</si>
  <si>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</si>
  <si>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</si>
  <si>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</si>
  <si>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</si>
  <si>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</si>
  <si>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</si>
  <si>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</si>
  <si>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</si>
  <si>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</si>
  <si>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</si>
  <si>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</si>
  <si>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</si>
  <si>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</si>
  <si>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</si>
  <si>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</si>
  <si>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</si>
  <si>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</si>
  <si>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</si>
  <si>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</si>
  <si>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</si>
  <si>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</si>
  <si>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</si>
  <si>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</si>
  <si>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</si>
  <si>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</si>
  <si>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</si>
  <si>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</si>
  <si>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</si>
  <si>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</si>
  <si>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</si>
  <si>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</si>
  <si>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</si>
  <si>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</si>
  <si>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</si>
  <si>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</si>
  <si>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</si>
  <si>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</si>
  <si>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</si>
  <si>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</si>
  <si>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</si>
  <si>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</si>
  <si>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</si>
  <si>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</si>
  <si>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</si>
  <si>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</si>
  <si>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</si>
  <si>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</si>
  <si>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</si>
  <si>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</si>
  <si>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</si>
  <si>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</si>
  <si>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</si>
  <si>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</si>
  <si>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</si>
  <si>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</si>
  <si>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</si>
  <si>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</si>
  <si>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</si>
  <si>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</si>
  <si>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</si>
  <si>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</si>
  <si>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</si>
  <si>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</si>
  <si>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</si>
  <si>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</si>
  <si>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</si>
  <si>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</si>
  <si>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</si>
  <si>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</si>
  <si>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</si>
  <si>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</si>
  <si>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</si>
  <si>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</si>
  <si>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</si>
  <si>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</si>
  <si>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</si>
  <si>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</si>
  <si>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</si>
  <si>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</si>
  <si>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</si>
  <si>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</si>
  <si>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</si>
  <si>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</si>
  <si>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</si>
  <si>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</si>
  <si>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</si>
  <si>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</si>
  <si>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</si>
  <si>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</si>
  <si>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</si>
  <si>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</si>
  <si>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</si>
  <si>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</si>
  <si>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</si>
  <si>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</si>
  <si>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</si>
  <si>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</si>
  <si>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</si>
  <si>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</si>
  <si>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</si>
  <si>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</si>
  <si>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</si>
  <si>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</si>
  <si>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</si>
  <si>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</si>
  <si>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</si>
  <si>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</si>
  <si>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</si>
  <si>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</si>
  <si>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</si>
  <si>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</si>
  <si>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</si>
  <si>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</si>
  <si>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</si>
  <si>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</si>
  <si>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</si>
  <si>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</si>
  <si>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</si>
  <si>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</si>
  <si>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</si>
  <si>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</si>
  <si>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</si>
  <si>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</si>
  <si>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</si>
  <si>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</si>
  <si>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</si>
  <si>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</si>
  <si>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</si>
  <si>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</si>
  <si>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</si>
  <si>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</si>
  <si>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</si>
  <si>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</si>
  <si>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</si>
  <si>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</si>
  <si>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</si>
  <si>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</si>
  <si>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</si>
  <si>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</si>
  <si>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</si>
  <si>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</si>
  <si>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</si>
  <si>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</si>
  <si>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</si>
  <si>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</si>
  <si>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</si>
  <si>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</si>
  <si>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</si>
  <si>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</si>
  <si>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</si>
  <si>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</si>
  <si>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</si>
  <si>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</si>
  <si>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</si>
  <si>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</si>
  <si>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</si>
  <si>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</si>
  <si>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</si>
  <si>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</si>
  <si>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</si>
  <si>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</si>
  <si>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</si>
  <si>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</si>
  <si>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</si>
  <si>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</si>
  <si>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</si>
  <si>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</si>
  <si>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</si>
  <si>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</si>
  <si>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</si>
  <si>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</si>
  <si>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</si>
  <si>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</si>
  <si>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</si>
  <si>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</si>
  <si>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</si>
  <si>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</si>
  <si>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</si>
  <si>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</si>
  <si>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</si>
  <si>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</si>
  <si>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</si>
  <si>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</si>
  <si>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</si>
  <si>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</si>
  <si>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</si>
  <si>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</si>
  <si>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</si>
  <si>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</si>
  <si>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</si>
  <si>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</si>
  <si>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</si>
  <si>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</si>
  <si>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</si>
  <si>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</si>
  <si>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</si>
  <si>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</si>
  <si>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</si>
  <si>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</si>
  <si>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</si>
  <si>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</si>
  <si>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</si>
  <si>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</si>
  <si>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</si>
  <si>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</si>
  <si>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</si>
  <si>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</si>
  <si>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</si>
  <si>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</si>
  <si>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</si>
  <si>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</si>
  <si>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</si>
  <si>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</si>
  <si>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</si>
  <si>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</si>
  <si>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</si>
  <si>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</si>
  <si>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</si>
  <si>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</si>
  <si>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</si>
  <si>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</si>
  <si>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</si>
  <si>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</si>
  <si>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</si>
  <si>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</si>
  <si>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</si>
  <si>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</si>
  <si>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</si>
  <si>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</si>
  <si>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</si>
  <si>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</si>
  <si>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</si>
  <si>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</si>
  <si>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</si>
  <si>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</si>
  <si>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</si>
  <si>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</si>
  <si>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</si>
  <si>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</si>
  <si>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</si>
  <si>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</si>
  <si>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</si>
  <si>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</si>
  <si>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</si>
  <si>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</si>
  <si>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</si>
  <si>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</si>
  <si>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</si>
  <si>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</si>
  <si>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</si>
  <si>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</si>
  <si>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</si>
  <si>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</si>
  <si>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</si>
  <si>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</si>
  <si>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</si>
  <si>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</si>
  <si>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</si>
  <si>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</si>
  <si>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</si>
  <si>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</si>
  <si>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</si>
  <si>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</si>
  <si>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</si>
  <si>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</si>
  <si>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</si>
  <si>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</si>
  <si>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</si>
  <si>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</si>
  <si>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</si>
  <si>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</si>
  <si>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</si>
  <si>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</si>
  <si>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</si>
  <si>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</si>
  <si>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</si>
  <si>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</si>
  <si>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</si>
  <si>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</si>
  <si>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</si>
  <si>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</si>
  <si>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</si>
  <si>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</si>
  <si>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</si>
  <si>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</si>
  <si>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</si>
  <si>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</si>
  <si>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</si>
  <si>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</si>
  <si>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</si>
  <si>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</si>
  <si>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</si>
  <si>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</si>
  <si>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</si>
  <si>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</si>
  <si>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</si>
  <si>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</si>
  <si>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</si>
  <si>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</si>
  <si>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</si>
  <si>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</si>
  <si>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</si>
  <si>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</si>
  <si>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</si>
  <si>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</si>
  <si>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</si>
  <si>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</si>
  <si>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</si>
  <si>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</si>
  <si>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</si>
  <si>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</si>
  <si>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</si>
  <si>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</si>
  <si>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</si>
  <si>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</si>
  <si>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</si>
  <si>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</si>
  <si>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</si>
  <si>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</si>
  <si>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</si>
  <si>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</si>
  <si>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</si>
  <si>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</si>
  <si>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</si>
  <si>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</si>
  <si>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</si>
  <si>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</si>
  <si>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</si>
  <si>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</si>
  <si>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</si>
  <si>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</si>
  <si>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</si>
  <si>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</si>
  <si>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</si>
  <si>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</si>
  <si>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</si>
  <si>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</si>
  <si>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</si>
  <si>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</si>
  <si>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</si>
  <si>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</si>
  <si>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</si>
  <si>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</si>
  <si>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</si>
  <si>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</si>
  <si>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</si>
  <si>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</si>
  <si>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</si>
  <si>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</si>
  <si>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</si>
  <si>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</si>
  <si>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</si>
  <si>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</si>
  <si>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</si>
  <si>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</si>
  <si>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</si>
  <si>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</si>
  <si>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</si>
  <si>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</si>
  <si>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</si>
  <si>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</si>
  <si>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</si>
  <si>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</si>
  <si>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</si>
  <si>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</si>
  <si>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</si>
  <si>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</si>
  <si>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</si>
  <si>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</si>
  <si>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</si>
  <si>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</si>
  <si>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</si>
  <si>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</si>
  <si>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</si>
  <si>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</si>
  <si>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</si>
  <si>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</si>
  <si>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</si>
  <si>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</si>
  <si>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</si>
  <si>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</si>
  <si>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</si>
  <si>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</si>
  <si>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</si>
  <si>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</si>
  <si>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</si>
  <si>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</si>
  <si>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</si>
  <si>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</si>
  <si>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</si>
  <si>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</si>
  <si>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</si>
  <si>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</si>
  <si>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</si>
  <si>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</si>
  <si>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</si>
  <si>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</si>
  <si>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</si>
  <si>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</si>
  <si>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</si>
  <si>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</si>
  <si>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</si>
  <si>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</si>
  <si>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</si>
  <si>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</si>
  <si>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</si>
  <si>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</si>
  <si>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</si>
  <si>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</si>
  <si>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</si>
  <si>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</si>
  <si>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</si>
  <si>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</si>
  <si>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</si>
  <si>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</si>
  <si>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</si>
  <si>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</si>
  <si>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</si>
  <si>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</si>
  <si>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</si>
  <si>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</si>
  <si>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</si>
  <si>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</si>
  <si>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</si>
  <si>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</si>
  <si>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</si>
  <si>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</si>
  <si>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</si>
  <si>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</si>
  <si>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</si>
  <si>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</si>
  <si>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</si>
  <si>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</si>
  <si>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</si>
  <si>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</si>
  <si>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</si>
  <si>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</si>
  <si>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</si>
  <si>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</si>
  <si>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</si>
  <si>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</si>
  <si>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</si>
  <si>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</si>
  <si>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</si>
  <si>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</si>
  <si>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</si>
  <si>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</si>
  <si>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</si>
  <si>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</si>
  <si>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</si>
  <si>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</si>
  <si>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</si>
  <si>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</si>
  <si>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</si>
  <si>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</si>
  <si>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</si>
  <si>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</si>
  <si>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</si>
  <si>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</si>
  <si>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</si>
  <si>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</si>
  <si>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</si>
  <si>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</si>
  <si>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</si>
  <si>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</si>
  <si>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</si>
  <si>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</si>
  <si>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</si>
  <si>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</si>
  <si>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</si>
  <si>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</si>
  <si>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</si>
  <si>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</si>
  <si>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</si>
  <si>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</si>
  <si>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</si>
  <si>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</si>
  <si>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</si>
  <si>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</si>
  <si>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</si>
  <si>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</si>
  <si>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</si>
  <si>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</si>
  <si>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</si>
  <si>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</si>
  <si>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</si>
  <si>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</si>
  <si>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</si>
  <si>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</si>
  <si>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</si>
  <si>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</si>
  <si>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</si>
  <si>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</si>
  <si>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</si>
  <si>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</si>
  <si>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</si>
  <si>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</si>
  <si>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</si>
  <si>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</si>
  <si>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</si>
  <si>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</si>
  <si>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</si>
  <si>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</si>
  <si>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</si>
  <si>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</si>
  <si>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</si>
  <si>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</si>
  <si>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</si>
  <si>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</si>
  <si>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</si>
  <si>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</si>
  <si>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</si>
  <si>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</si>
  <si>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</si>
  <si>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</si>
  <si>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</si>
  <si>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</si>
  <si>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</si>
  <si>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</si>
  <si>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</si>
  <si>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</si>
  <si>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</si>
  <si>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</si>
  <si>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</si>
  <si>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</si>
  <si>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</si>
  <si>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</si>
  <si>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</si>
  <si>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</si>
  <si>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</si>
  <si>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</si>
  <si>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</si>
  <si>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</si>
  <si>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</si>
  <si>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</si>
  <si>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</si>
  <si>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</si>
  <si>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</si>
  <si>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</si>
  <si>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</si>
  <si>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</si>
  <si>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</si>
  <si>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</si>
  <si>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</si>
  <si>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</si>
  <si>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</si>
  <si>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</si>
  <si>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</si>
  <si>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</si>
  <si>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</si>
  <si>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</si>
  <si>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</si>
  <si>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</si>
  <si>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</si>
  <si>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</si>
  <si>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</si>
  <si>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</si>
  <si>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</si>
  <si>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</si>
  <si>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</si>
  <si>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</si>
  <si>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</si>
  <si>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</si>
  <si>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</si>
  <si>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</si>
  <si>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</si>
  <si>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</si>
  <si>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</si>
  <si>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</si>
  <si>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</si>
  <si>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</si>
  <si>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</si>
  <si>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</si>
  <si>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</si>
  <si>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</si>
  <si>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</si>
  <si>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</si>
  <si>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</si>
  <si>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</si>
  <si>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</si>
  <si>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</si>
  <si>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</si>
  <si>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</si>
  <si>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</si>
  <si>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</si>
  <si>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</si>
  <si>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</si>
  <si>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</si>
  <si>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</si>
  <si>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</si>
  <si>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</si>
  <si>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</si>
  <si>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</si>
  <si>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</si>
  <si>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</si>
  <si>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</si>
  <si>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</si>
  <si>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</si>
  <si>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</si>
  <si>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</si>
  <si>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</si>
  <si>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</si>
  <si>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</si>
  <si>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</si>
  <si>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</si>
  <si>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</si>
  <si>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</si>
  <si>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</si>
  <si>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</si>
  <si>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</si>
  <si>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</si>
  <si>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</si>
  <si>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</si>
  <si>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</si>
  <si>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</si>
  <si>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</si>
  <si>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</si>
  <si>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</si>
  <si>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</si>
  <si>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</si>
  <si>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</si>
  <si>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</si>
  <si>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</si>
  <si>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</si>
  <si>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</si>
  <si>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</si>
  <si>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</si>
  <si>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</si>
  <si>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</si>
  <si>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</si>
  <si>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</si>
  <si>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</si>
  <si>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</si>
  <si>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</si>
  <si>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</si>
  <si>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</si>
  <si>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</si>
  <si>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</si>
  <si>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</si>
  <si>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</si>
  <si>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</si>
  <si>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</si>
  <si>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</si>
  <si>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</si>
  <si>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</si>
  <si>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</si>
  <si>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</si>
  <si>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</si>
  <si>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</si>
  <si>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</si>
  <si>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</si>
  <si>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</si>
  <si>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</si>
  <si>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</si>
  <si>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</si>
  <si>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</si>
  <si>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</si>
  <si>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</si>
  <si>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</si>
  <si>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</si>
  <si>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</si>
  <si>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</si>
  <si>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</si>
  <si>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</si>
  <si>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Licda. Evelyn Raquel Minaya</t>
  </si>
  <si>
    <t>Administradora</t>
  </si>
  <si>
    <t xml:space="preserve">SUMA de VALOR </t>
  </si>
  <si>
    <t>AGUA CONTINENTAL</t>
  </si>
  <si>
    <t>LUFISA COMERCIAL</t>
  </si>
  <si>
    <t>CODETEL S A</t>
  </si>
  <si>
    <t>BIO-NOVA</t>
  </si>
  <si>
    <t>SOLUCIONES TECNOLOGICA EMP.</t>
  </si>
  <si>
    <t>CIENTEC</t>
  </si>
  <si>
    <t>DUMAS PHARMACEUTICAL</t>
  </si>
  <si>
    <t>PANIFICADORA THANIA</t>
  </si>
  <si>
    <t>ASOCAOBA</t>
  </si>
  <si>
    <t>INDUGAS</t>
  </si>
  <si>
    <t>PEREZ MARTINEZ AYB EIRL</t>
  </si>
  <si>
    <t>Licda. ALTAGRACIA SANCHEZ M</t>
  </si>
  <si>
    <t>Enc. de Contabilidad</t>
  </si>
  <si>
    <t>NICOLE DIESEL, SRL</t>
  </si>
  <si>
    <t>MARIA NIEVES ALVAREZ</t>
  </si>
  <si>
    <t>FARMACONAL, SA</t>
  </si>
  <si>
    <t>DISTRIB INTERNACIONAL DE PETROLEO</t>
  </si>
  <si>
    <t>SUTISERVICIOS JM BREA, SRL</t>
  </si>
  <si>
    <t>CABFER, SRL</t>
  </si>
  <si>
    <t>IMPRESORA R Y B, SRL</t>
  </si>
  <si>
    <t>RADLAFE CROUP SRL</t>
  </si>
  <si>
    <t>DREAMS TIME UNLIMITED</t>
  </si>
  <si>
    <t>FUNERARIA MANO AMIGA</t>
  </si>
  <si>
    <t>ZARIOS TECHOGY, SRL</t>
  </si>
  <si>
    <t>MATERLEX SERVICIOS M.G</t>
  </si>
  <si>
    <t>TECNOLOGIA CEBALLOS SRL</t>
  </si>
  <si>
    <t>SOLUCIONESDE SERVICOA  ALTADIS SRL</t>
  </si>
  <si>
    <t>CEM CARIBEA EQIP MEDICAL</t>
  </si>
  <si>
    <t>VARIEDADES RD.</t>
  </si>
  <si>
    <t>MAIKOL</t>
  </si>
  <si>
    <t>GTO SOLUCIONES SRL</t>
  </si>
  <si>
    <t>SOLUCERVICES SAUL SOLUCIONES</t>
  </si>
  <si>
    <t>FUMIGADORA PAREDES, SRL</t>
  </si>
  <si>
    <t>SERVIVAM</t>
  </si>
  <si>
    <t>MOORPER CLINIC SRL</t>
  </si>
  <si>
    <t>ACROX DOMINICANA</t>
  </si>
  <si>
    <t>FR MULTISERVICIOS</t>
  </si>
  <si>
    <t>EQCLINIC SRL</t>
  </si>
  <si>
    <t>COMP. COMBUSTIBLE</t>
  </si>
  <si>
    <t>COMPRA DE AUTOCLAVE ODONTOLOGICA</t>
  </si>
  <si>
    <t>MAT. IMPRESO</t>
  </si>
  <si>
    <t>COMPRA DE MEDICAMENTOS</t>
  </si>
  <si>
    <t>COMPRA DE ARTICULOS ELECTRICOS</t>
  </si>
  <si>
    <t>SERVICIO DE REPARACION Y PINTURA</t>
  </si>
  <si>
    <t>SERVICIOS FUNERARIOS</t>
  </si>
  <si>
    <t>COMPRA DE COMBUSTIBLE</t>
  </si>
  <si>
    <t>COMPRA DE MATERIAL IMPRESO</t>
  </si>
  <si>
    <t>SERVICIO DE TRAMPORTE</t>
  </si>
  <si>
    <t xml:space="preserve"> COMPRA REACTIVOS</t>
  </si>
  <si>
    <t>SERVICIO DE INSTALACION DE IMPRESIÓN</t>
  </si>
  <si>
    <t>OXIGENO</t>
  </si>
  <si>
    <t>COMPRA DE MATERIAl GASTABLE DE DESPENSA</t>
  </si>
  <si>
    <t>SERVICIO DE MANT DE EQUIPO</t>
  </si>
  <si>
    <t>COMPRA DE ALIMENTOS</t>
  </si>
  <si>
    <t>COMPRA DE ARTICULOS DE OFICINA</t>
  </si>
  <si>
    <t>SERVICIO DE LIMPIEZA DE REGISTRO</t>
  </si>
  <si>
    <t>COMPRA DE ARTICULOS FERRERTEROS</t>
  </si>
  <si>
    <t>PAGO SERVICIO TELEFONICO</t>
  </si>
  <si>
    <t>COMPRA DE MATERIAL DE LIMPIEZA</t>
  </si>
  <si>
    <t>SERVICIO DE MANTENIMIENTO DE SONOGRAFO</t>
  </si>
  <si>
    <t>MANTENIMIENTO DE FREEZER</t>
  </si>
  <si>
    <t>SERVIOS DE CONTROL DE PLAGAS</t>
  </si>
  <si>
    <t>SERVICIOS DE PROTESIS</t>
  </si>
  <si>
    <t>SERVICIOS DE DESECHOS</t>
  </si>
  <si>
    <t>COMPRA DE ARTICULOS DE MANTENIMIENTO</t>
  </si>
  <si>
    <t>Facturas pagadas al 31/03/2025</t>
  </si>
  <si>
    <t>22/01/2025</t>
  </si>
  <si>
    <t>B1500000398</t>
  </si>
  <si>
    <t>24/02/2025</t>
  </si>
  <si>
    <t>B1500000053</t>
  </si>
  <si>
    <t>B1500000183</t>
  </si>
  <si>
    <t>21/02/2025</t>
  </si>
  <si>
    <t>B1500000184</t>
  </si>
  <si>
    <t>18/02/2025</t>
  </si>
  <si>
    <t>B1500000044</t>
  </si>
  <si>
    <t>17/02/2025</t>
  </si>
  <si>
    <t>16/02/2025</t>
  </si>
  <si>
    <t>B1500000031</t>
  </si>
  <si>
    <t>13/02/2025</t>
  </si>
  <si>
    <t>B1500002205</t>
  </si>
  <si>
    <t>24/07/2025</t>
  </si>
  <si>
    <t>26/02/2025</t>
  </si>
  <si>
    <t>B150000072</t>
  </si>
  <si>
    <t>B1500000073</t>
  </si>
  <si>
    <t>B1500016096</t>
  </si>
  <si>
    <t>31/01/2025</t>
  </si>
  <si>
    <t>B1500016196</t>
  </si>
  <si>
    <t>B1500001806</t>
  </si>
  <si>
    <t>B1500000665</t>
  </si>
  <si>
    <t>B1500000421</t>
  </si>
  <si>
    <t xml:space="preserve"> 11/02/2025</t>
  </si>
  <si>
    <t>B1500007525</t>
  </si>
  <si>
    <t>B1500007558</t>
  </si>
  <si>
    <t>B1500001296</t>
  </si>
  <si>
    <t>B1500002941</t>
  </si>
  <si>
    <t>B1500002943</t>
  </si>
  <si>
    <t>B1500000486</t>
  </si>
  <si>
    <t>B1500000925</t>
  </si>
  <si>
    <t>B1500000105</t>
  </si>
  <si>
    <t>B1500000103</t>
  </si>
  <si>
    <t>B1500001270</t>
  </si>
  <si>
    <t>20/02/2025</t>
  </si>
  <si>
    <t>B1500000196</t>
  </si>
  <si>
    <t>14/01/2025</t>
  </si>
  <si>
    <t>B1500000188</t>
  </si>
  <si>
    <t>E450000069812</t>
  </si>
  <si>
    <t>27/02/2025</t>
  </si>
  <si>
    <t>E450000068435</t>
  </si>
  <si>
    <t>B1500000151</t>
  </si>
  <si>
    <t>05/03/202</t>
  </si>
  <si>
    <t>B1500064909</t>
  </si>
  <si>
    <t>B1500001012</t>
  </si>
  <si>
    <t>B1500001037</t>
  </si>
  <si>
    <t>B1500000095</t>
  </si>
  <si>
    <t>B1500000246</t>
  </si>
  <si>
    <t>19/02/2025</t>
  </si>
  <si>
    <t>B1500000356</t>
  </si>
  <si>
    <t>CREDIGAS NATIVA</t>
  </si>
  <si>
    <t>MAIKOL  JOSE DE LA ROSA</t>
  </si>
  <si>
    <t>COMPRA DE OXIGENO</t>
  </si>
  <si>
    <t>25/02/2025</t>
  </si>
  <si>
    <t>B1500000064</t>
  </si>
  <si>
    <t>28/02/2025</t>
  </si>
  <si>
    <t>B1500043176</t>
  </si>
  <si>
    <t>B150000899</t>
  </si>
  <si>
    <t>___________________________</t>
  </si>
  <si>
    <t xml:space="preserve">         Aprobado por:</t>
  </si>
  <si>
    <t xml:space="preserve">   Dra. Carmen Nurys Mateo</t>
  </si>
  <si>
    <t xml:space="preserve">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</si>
</sst>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4" fillId="0" borderId="6" xfId="0" applyFont="1" applyBorder="1"/>
    <xf numFmtId="43" fontId="14" fillId="0" borderId="7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0" borderId="2" xfId="9" applyFont="1" applyBorder="1"/>
    <xf numFmtId="0" fontId="23" fillId="2" borderId="2" xfId="0" applyFont="1" applyFill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14" fontId="16" fillId="2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 wrapText="1"/>
    </xf>
    <xf numFmtId="43" fontId="24" fillId="2" borderId="2" xfId="1" applyFont="1" applyFill="1" applyBorder="1" applyAlignment="1">
      <alignment wrapText="1"/>
    </xf>
    <xf numFmtId="14" fontId="14" fillId="0" borderId="2" xfId="0" applyNumberFormat="1" applyFont="1" applyBorder="1" applyAlignment="1">
      <alignment horizontal="center"/>
    </xf>
    <xf numFmtId="0" fontId="23" fillId="0" borderId="2" xfId="0" applyFont="1" applyFill="1" applyBorder="1" applyAlignment="1">
      <alignment horizontal="left"/>
    </xf>
    <xf numFmtId="0" fontId="2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43" fontId="24" fillId="2" borderId="9" xfId="1" applyFont="1" applyFill="1" applyBorder="1" applyAlignment="1">
      <alignment wrapText="1"/>
    </xf>
    <xf numFmtId="14" fontId="16" fillId="2" borderId="0" xfId="0" applyNumberFormat="1" applyFont="1" applyFill="1" applyBorder="1" applyAlignment="1">
      <alignment horizontal="center" vertical="top"/>
    </xf>
    <xf numFmtId="14" fontId="14" fillId="2" borderId="2" xfId="0" applyNumberFormat="1" applyFont="1" applyFill="1" applyBorder="1" applyAlignment="1">
      <alignment horizontal="center"/>
    </xf>
    <xf numFmtId="14" fontId="14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4" t="s">
        <v>151</v>
      </c>
      <c r="B2" s="104"/>
      <c r="C2" s="104"/>
      <c r="D2" s="104"/>
      <c r="E2" s="104"/>
    </row>
    <row r="3" spans="1:8" ht="15" customHeight="1">
      <c r="A3" s="104"/>
      <c r="B3" s="104"/>
      <c r="C3" s="104"/>
      <c r="D3" s="104"/>
      <c r="E3" s="104"/>
    </row>
    <row r="4" spans="1:8" ht="15" customHeight="1">
      <c r="A4" s="104"/>
      <c r="B4" s="104"/>
      <c r="C4" s="104"/>
      <c r="D4" s="104"/>
      <c r="E4" s="104"/>
    </row>
    <row r="5" spans="1:8" ht="6" customHeight="1">
      <c r="A5" s="104"/>
      <c r="B5" s="104"/>
      <c r="C5" s="104"/>
      <c r="D5" s="104"/>
      <c r="E5" s="104"/>
      <c r="F5" s="38"/>
    </row>
    <row r="6" spans="1:8" ht="41.25" customHeight="1">
      <c r="A6" s="105" t="s">
        <v>891</v>
      </c>
      <c r="B6" s="105"/>
      <c r="C6" s="105"/>
      <c r="D6" s="105"/>
      <c r="E6" s="10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8"/>
  <sheetViews>
    <sheetView tabSelected="1" topLeftCell="A59" zoomScale="90" zoomScaleNormal="90" workbookViewId="0">
      <selection activeCell="F131" sqref="F131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6" t="s">
        <v>1357</v>
      </c>
      <c r="D4" s="106"/>
      <c r="E4" s="106"/>
      <c r="F4" s="106"/>
      <c r="G4" s="106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07" t="s">
        <v>1345</v>
      </c>
      <c r="C48" s="107"/>
      <c r="D48" s="107"/>
      <c r="E48" s="107"/>
      <c r="F48" s="107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108" t="s">
        <v>1490</v>
      </c>
      <c r="D64" s="108"/>
      <c r="E64" s="108"/>
      <c r="F64" s="108"/>
      <c r="G64" s="108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1424</v>
      </c>
    </row>
    <row r="67" spans="2:7">
      <c r="B67" s="88" t="s">
        <v>1438</v>
      </c>
      <c r="C67" s="91" t="s">
        <v>1463</v>
      </c>
      <c r="D67" s="93" t="s">
        <v>1491</v>
      </c>
      <c r="E67" s="93" t="s">
        <v>1492</v>
      </c>
      <c r="F67" s="94" t="s">
        <v>1359</v>
      </c>
      <c r="G67" s="95">
        <v>66480</v>
      </c>
    </row>
    <row r="68" spans="2:7">
      <c r="B68" s="89" t="s">
        <v>1443</v>
      </c>
      <c r="C68" s="90" t="s">
        <v>1464</v>
      </c>
      <c r="D68" s="93" t="s">
        <v>1493</v>
      </c>
      <c r="E68" s="93" t="s">
        <v>1494</v>
      </c>
      <c r="F68" s="94" t="s">
        <v>1359</v>
      </c>
      <c r="G68" s="95">
        <v>96565.3</v>
      </c>
    </row>
    <row r="69" spans="2:7">
      <c r="B69" s="88" t="s">
        <v>1444</v>
      </c>
      <c r="C69" s="98" t="s">
        <v>1465</v>
      </c>
      <c r="D69" s="93">
        <v>45718</v>
      </c>
      <c r="E69" s="93" t="s">
        <v>1495</v>
      </c>
      <c r="F69" s="94" t="s">
        <v>1359</v>
      </c>
      <c r="G69" s="95">
        <v>109374.2</v>
      </c>
    </row>
    <row r="70" spans="2:7">
      <c r="B70" s="88" t="s">
        <v>1444</v>
      </c>
      <c r="C70" s="98" t="s">
        <v>1465</v>
      </c>
      <c r="D70" s="93" t="s">
        <v>1496</v>
      </c>
      <c r="E70" s="93" t="s">
        <v>1497</v>
      </c>
      <c r="F70" s="94" t="s">
        <v>1359</v>
      </c>
      <c r="G70" s="95">
        <v>141069</v>
      </c>
    </row>
    <row r="71" spans="2:7">
      <c r="B71" s="88" t="s">
        <v>1445</v>
      </c>
      <c r="C71" s="91" t="s">
        <v>1466</v>
      </c>
      <c r="D71" s="93" t="s">
        <v>1498</v>
      </c>
      <c r="E71" s="93" t="s">
        <v>1499</v>
      </c>
      <c r="F71" s="94" t="s">
        <v>1359</v>
      </c>
      <c r="G71" s="95">
        <v>76700</v>
      </c>
    </row>
    <row r="72" spans="2:7">
      <c r="B72" s="89" t="s">
        <v>1442</v>
      </c>
      <c r="C72" s="91" t="s">
        <v>1467</v>
      </c>
      <c r="D72" s="93" t="s">
        <v>1500</v>
      </c>
      <c r="E72" s="93" t="s">
        <v>62</v>
      </c>
      <c r="F72" s="94" t="s">
        <v>1359</v>
      </c>
      <c r="G72" s="95">
        <v>10620</v>
      </c>
    </row>
    <row r="73" spans="2:7">
      <c r="B73" s="88" t="s">
        <v>1446</v>
      </c>
      <c r="C73" s="91" t="s">
        <v>1468</v>
      </c>
      <c r="D73" s="93" t="s">
        <v>1501</v>
      </c>
      <c r="E73" s="93" t="s">
        <v>1502</v>
      </c>
      <c r="F73" s="94" t="s">
        <v>1359</v>
      </c>
      <c r="G73" s="95">
        <v>35636</v>
      </c>
    </row>
    <row r="74" spans="2:7">
      <c r="B74" s="88" t="s">
        <v>1447</v>
      </c>
      <c r="C74" s="91" t="s">
        <v>1469</v>
      </c>
      <c r="D74" s="93">
        <v>45963</v>
      </c>
      <c r="E74" s="93" t="s">
        <v>506</v>
      </c>
      <c r="F74" s="94" t="s">
        <v>1359</v>
      </c>
      <c r="G74" s="95">
        <v>21500</v>
      </c>
    </row>
    <row r="75" spans="2:7">
      <c r="B75" s="89" t="s">
        <v>1441</v>
      </c>
      <c r="C75" s="91" t="s">
        <v>1470</v>
      </c>
      <c r="D75" s="93" t="s">
        <v>1503</v>
      </c>
      <c r="E75" s="93" t="s">
        <v>1504</v>
      </c>
      <c r="F75" s="94" t="s">
        <v>1359</v>
      </c>
      <c r="G75" s="95">
        <v>88640</v>
      </c>
    </row>
    <row r="76" spans="2:7">
      <c r="B76" s="88" t="s">
        <v>1448</v>
      </c>
      <c r="C76" s="91" t="s">
        <v>1471</v>
      </c>
      <c r="D76" s="96" t="s">
        <v>1505</v>
      </c>
      <c r="E76" s="93" t="s">
        <v>1098</v>
      </c>
      <c r="F76" s="94" t="s">
        <v>1359</v>
      </c>
      <c r="G76" s="95">
        <v>6608</v>
      </c>
    </row>
    <row r="77" spans="2:7">
      <c r="B77" s="89" t="s">
        <v>1435</v>
      </c>
      <c r="C77" s="91" t="s">
        <v>1472</v>
      </c>
      <c r="D77" s="96" t="s">
        <v>1506</v>
      </c>
      <c r="E77" s="93" t="s">
        <v>1507</v>
      </c>
      <c r="F77" s="94" t="s">
        <v>1359</v>
      </c>
      <c r="G77" s="95">
        <v>7000</v>
      </c>
    </row>
    <row r="78" spans="2:7">
      <c r="B78" s="89" t="s">
        <v>1435</v>
      </c>
      <c r="C78" s="91" t="s">
        <v>1472</v>
      </c>
      <c r="D78" s="102">
        <v>45964</v>
      </c>
      <c r="E78" s="93" t="s">
        <v>1508</v>
      </c>
      <c r="F78" s="94" t="s">
        <v>1359</v>
      </c>
      <c r="G78" s="95">
        <v>7000</v>
      </c>
    </row>
    <row r="79" spans="2:7">
      <c r="B79" s="89" t="s">
        <v>1428</v>
      </c>
      <c r="C79" s="99" t="s">
        <v>1473</v>
      </c>
      <c r="D79" s="93">
        <v>45932</v>
      </c>
      <c r="E79" s="93" t="s">
        <v>1509</v>
      </c>
      <c r="F79" s="94" t="s">
        <v>1359</v>
      </c>
      <c r="G79" s="95">
        <v>124211</v>
      </c>
    </row>
    <row r="80" spans="2:7">
      <c r="B80" s="89" t="s">
        <v>1428</v>
      </c>
      <c r="C80" s="99" t="s">
        <v>1473</v>
      </c>
      <c r="D80" s="93" t="s">
        <v>1510</v>
      </c>
      <c r="E80" s="93" t="s">
        <v>1511</v>
      </c>
      <c r="F80" s="94" t="s">
        <v>1359</v>
      </c>
      <c r="G80" s="95">
        <v>171634</v>
      </c>
    </row>
    <row r="81" spans="2:7">
      <c r="B81" s="89" t="s">
        <v>1429</v>
      </c>
      <c r="C81" s="91" t="s">
        <v>1474</v>
      </c>
      <c r="D81" s="93" t="s">
        <v>1493</v>
      </c>
      <c r="E81" s="93" t="s">
        <v>1512</v>
      </c>
      <c r="F81" s="94" t="s">
        <v>1359</v>
      </c>
      <c r="G81" s="95">
        <v>42570.77</v>
      </c>
    </row>
    <row r="82" spans="2:7">
      <c r="B82" s="89" t="s">
        <v>1434</v>
      </c>
      <c r="C82" s="91" t="s">
        <v>1475</v>
      </c>
      <c r="D82" s="93" t="s">
        <v>1493</v>
      </c>
      <c r="E82" s="93" t="s">
        <v>1513</v>
      </c>
      <c r="F82" s="94" t="s">
        <v>1359</v>
      </c>
      <c r="G82" s="95">
        <v>75600</v>
      </c>
    </row>
    <row r="83" spans="2:7">
      <c r="B83" s="88" t="s">
        <v>1449</v>
      </c>
      <c r="C83" s="91" t="s">
        <v>1476</v>
      </c>
      <c r="D83" s="93">
        <v>45840</v>
      </c>
      <c r="E83" s="93" t="s">
        <v>1514</v>
      </c>
      <c r="F83" s="94" t="s">
        <v>1359</v>
      </c>
      <c r="G83" s="95">
        <v>46191.34</v>
      </c>
    </row>
    <row r="84" spans="2:7">
      <c r="B84" s="89" t="s">
        <v>1430</v>
      </c>
      <c r="C84" s="99" t="s">
        <v>1473</v>
      </c>
      <c r="D84" s="93" t="s">
        <v>1515</v>
      </c>
      <c r="E84" s="93" t="s">
        <v>1516</v>
      </c>
      <c r="F84" s="94" t="s">
        <v>1359</v>
      </c>
      <c r="G84" s="95">
        <v>139376</v>
      </c>
    </row>
    <row r="85" spans="2:7">
      <c r="B85" s="89" t="s">
        <v>1430</v>
      </c>
      <c r="C85" s="99" t="s">
        <v>1473</v>
      </c>
      <c r="D85" s="93" t="s">
        <v>1506</v>
      </c>
      <c r="E85" s="93" t="s">
        <v>1517</v>
      </c>
      <c r="F85" s="94" t="s">
        <v>1359</v>
      </c>
      <c r="G85" s="95">
        <v>21687.84</v>
      </c>
    </row>
    <row r="86" spans="2:7">
      <c r="B86" s="88" t="s">
        <v>1450</v>
      </c>
      <c r="C86" s="91" t="s">
        <v>1477</v>
      </c>
      <c r="D86" s="93" t="s">
        <v>1493</v>
      </c>
      <c r="E86" s="93" t="s">
        <v>1518</v>
      </c>
      <c r="F86" s="94" t="s">
        <v>1359</v>
      </c>
      <c r="G86" s="95">
        <v>14160</v>
      </c>
    </row>
    <row r="87" spans="2:7">
      <c r="B87" s="89" t="s">
        <v>1433</v>
      </c>
      <c r="C87" s="89" t="s">
        <v>1478</v>
      </c>
      <c r="D87" s="93">
        <v>45749</v>
      </c>
      <c r="E87" s="93" t="s">
        <v>1519</v>
      </c>
      <c r="F87" s="94" t="s">
        <v>1359</v>
      </c>
      <c r="G87" s="95">
        <v>99151.039999999994</v>
      </c>
    </row>
    <row r="88" spans="2:7">
      <c r="B88" s="89" t="s">
        <v>1433</v>
      </c>
      <c r="C88" s="89" t="s">
        <v>1478</v>
      </c>
      <c r="D88" s="93">
        <v>45810</v>
      </c>
      <c r="E88" s="93" t="s">
        <v>1520</v>
      </c>
      <c r="F88" s="94" t="s">
        <v>1359</v>
      </c>
      <c r="G88" s="95">
        <v>58507.11</v>
      </c>
    </row>
    <row r="89" spans="2:7">
      <c r="B89" s="89" t="s">
        <v>1439</v>
      </c>
      <c r="C89" s="91" t="s">
        <v>1479</v>
      </c>
      <c r="D89" s="93">
        <v>45749</v>
      </c>
      <c r="E89" s="93" t="s">
        <v>1521</v>
      </c>
      <c r="F89" s="94" t="s">
        <v>1359</v>
      </c>
      <c r="G89" s="95">
        <v>27140</v>
      </c>
    </row>
    <row r="90" spans="2:7">
      <c r="B90" s="89" t="s">
        <v>1431</v>
      </c>
      <c r="C90" s="91" t="s">
        <v>1466</v>
      </c>
      <c r="D90" s="93">
        <v>45840</v>
      </c>
      <c r="E90" s="93" t="s">
        <v>1522</v>
      </c>
      <c r="F90" s="94" t="s">
        <v>1359</v>
      </c>
      <c r="G90" s="95">
        <v>136152.79999999999</v>
      </c>
    </row>
    <row r="91" spans="2:7">
      <c r="B91" s="89" t="s">
        <v>1431</v>
      </c>
      <c r="C91" s="91" t="s">
        <v>1466</v>
      </c>
      <c r="D91" s="93">
        <v>45810</v>
      </c>
      <c r="E91" s="93" t="s">
        <v>657</v>
      </c>
      <c r="F91" s="94" t="s">
        <v>1359</v>
      </c>
      <c r="G91" s="95">
        <v>40816</v>
      </c>
    </row>
    <row r="92" spans="2:7">
      <c r="B92" s="88" t="s">
        <v>1451</v>
      </c>
      <c r="C92" s="91" t="s">
        <v>1480</v>
      </c>
      <c r="D92" s="93">
        <v>45780</v>
      </c>
      <c r="E92" s="93" t="s">
        <v>1523</v>
      </c>
      <c r="F92" s="94" t="s">
        <v>1359</v>
      </c>
      <c r="G92" s="95">
        <v>227150</v>
      </c>
    </row>
    <row r="93" spans="2:7">
      <c r="B93" s="88" t="s">
        <v>1451</v>
      </c>
      <c r="C93" s="91" t="s">
        <v>1480</v>
      </c>
      <c r="D93" s="93">
        <v>45993</v>
      </c>
      <c r="E93" s="93" t="s">
        <v>1524</v>
      </c>
      <c r="F93" s="94" t="s">
        <v>1359</v>
      </c>
      <c r="G93" s="95">
        <v>211178.7</v>
      </c>
    </row>
    <row r="94" spans="2:7">
      <c r="B94" s="88" t="s">
        <v>1452</v>
      </c>
      <c r="C94" s="99" t="s">
        <v>1473</v>
      </c>
      <c r="D94" s="93">
        <v>45932</v>
      </c>
      <c r="E94" s="93" t="s">
        <v>1525</v>
      </c>
      <c r="F94" s="94" t="s">
        <v>1359</v>
      </c>
      <c r="G94" s="95">
        <v>62006</v>
      </c>
    </row>
    <row r="95" spans="2:7">
      <c r="B95" s="88" t="s">
        <v>1453</v>
      </c>
      <c r="C95" s="91" t="s">
        <v>1481</v>
      </c>
      <c r="D95" s="93" t="s">
        <v>1526</v>
      </c>
      <c r="E95" s="93" t="s">
        <v>1527</v>
      </c>
      <c r="F95" s="94" t="s">
        <v>1359</v>
      </c>
      <c r="G95" s="95">
        <v>37949.86</v>
      </c>
    </row>
    <row r="96" spans="2:7">
      <c r="B96" s="88" t="s">
        <v>1453</v>
      </c>
      <c r="C96" s="91" t="s">
        <v>1481</v>
      </c>
      <c r="D96" s="93" t="s">
        <v>1528</v>
      </c>
      <c r="E96" s="93" t="s">
        <v>1529</v>
      </c>
      <c r="F96" s="94" t="s">
        <v>1359</v>
      </c>
      <c r="G96" s="95">
        <v>7670</v>
      </c>
    </row>
    <row r="97" spans="2:7">
      <c r="B97" s="89" t="s">
        <v>1454</v>
      </c>
      <c r="C97" s="89" t="s">
        <v>1478</v>
      </c>
      <c r="D97" s="93">
        <v>45780</v>
      </c>
      <c r="E97" s="93" t="s">
        <v>634</v>
      </c>
      <c r="F97" s="94" t="s">
        <v>1359</v>
      </c>
      <c r="G97" s="95">
        <v>34625</v>
      </c>
    </row>
    <row r="98" spans="2:7">
      <c r="B98" s="89" t="s">
        <v>1454</v>
      </c>
      <c r="C98" s="89" t="s">
        <v>1478</v>
      </c>
      <c r="D98" s="93" t="s">
        <v>1506</v>
      </c>
      <c r="E98" s="93" t="s">
        <v>736</v>
      </c>
      <c r="F98" s="94" t="s">
        <v>1359</v>
      </c>
      <c r="G98" s="95">
        <v>34624.980000000003</v>
      </c>
    </row>
    <row r="99" spans="2:7">
      <c r="B99" s="89" t="s">
        <v>1427</v>
      </c>
      <c r="C99" s="90" t="s">
        <v>1482</v>
      </c>
      <c r="D99" s="93">
        <v>45660</v>
      </c>
      <c r="E99" s="93" t="s">
        <v>1530</v>
      </c>
      <c r="F99" s="94" t="s">
        <v>1359</v>
      </c>
      <c r="G99" s="95">
        <v>16698.5</v>
      </c>
    </row>
    <row r="100" spans="2:7">
      <c r="B100" s="89" t="s">
        <v>1427</v>
      </c>
      <c r="C100" s="90" t="s">
        <v>1482</v>
      </c>
      <c r="D100" s="93" t="s">
        <v>1531</v>
      </c>
      <c r="E100" s="93" t="s">
        <v>1532</v>
      </c>
      <c r="F100" s="94" t="s">
        <v>1359</v>
      </c>
      <c r="G100" s="95">
        <v>20421.12</v>
      </c>
    </row>
    <row r="101" spans="2:7">
      <c r="B101" s="88" t="s">
        <v>1455</v>
      </c>
      <c r="C101" s="91" t="s">
        <v>1479</v>
      </c>
      <c r="D101" s="93">
        <v>45810</v>
      </c>
      <c r="E101" s="93" t="s">
        <v>1533</v>
      </c>
      <c r="F101" s="94" t="s">
        <v>1359</v>
      </c>
      <c r="G101" s="95">
        <v>48680.9</v>
      </c>
    </row>
    <row r="102" spans="2:7">
      <c r="B102" s="89" t="s">
        <v>1426</v>
      </c>
      <c r="C102" s="89" t="s">
        <v>1478</v>
      </c>
      <c r="D102" s="101" t="s">
        <v>1506</v>
      </c>
      <c r="E102" s="93" t="s">
        <v>1537</v>
      </c>
      <c r="F102" s="94" t="s">
        <v>1359</v>
      </c>
      <c r="G102" s="100">
        <v>66812.509999999995</v>
      </c>
    </row>
    <row r="103" spans="2:7">
      <c r="B103" s="89" t="s">
        <v>1426</v>
      </c>
      <c r="C103" s="89" t="s">
        <v>1478</v>
      </c>
      <c r="D103" s="103">
        <v>45993</v>
      </c>
      <c r="E103" s="93" t="s">
        <v>1536</v>
      </c>
      <c r="F103" s="94" t="s">
        <v>1359</v>
      </c>
      <c r="G103" s="100">
        <v>77407.960000000006</v>
      </c>
    </row>
    <row r="104" spans="2:7">
      <c r="B104" s="89" t="s">
        <v>1440</v>
      </c>
      <c r="C104" s="91" t="s">
        <v>1483</v>
      </c>
      <c r="D104" s="93" t="s">
        <v>1534</v>
      </c>
      <c r="E104" s="93" t="s">
        <v>1535</v>
      </c>
      <c r="F104" s="94" t="s">
        <v>1359</v>
      </c>
      <c r="G104" s="95">
        <v>179901.15</v>
      </c>
    </row>
    <row r="105" spans="2:7">
      <c r="B105" s="88" t="s">
        <v>1100</v>
      </c>
      <c r="C105" s="90" t="s">
        <v>1484</v>
      </c>
      <c r="D105" s="93">
        <v>45933</v>
      </c>
      <c r="E105" s="93" t="s">
        <v>75</v>
      </c>
      <c r="F105" s="94" t="s">
        <v>1359</v>
      </c>
      <c r="G105" s="95">
        <v>7316</v>
      </c>
    </row>
    <row r="106" spans="2:7">
      <c r="B106" s="89" t="s">
        <v>1425</v>
      </c>
      <c r="C106" s="89" t="s">
        <v>1478</v>
      </c>
      <c r="D106" s="93" t="s">
        <v>1493</v>
      </c>
      <c r="E106" s="93" t="s">
        <v>1538</v>
      </c>
      <c r="F106" s="94" t="s">
        <v>1359</v>
      </c>
      <c r="G106" s="95">
        <v>12540</v>
      </c>
    </row>
    <row r="107" spans="2:7">
      <c r="B107" s="89" t="s">
        <v>1456</v>
      </c>
      <c r="C107" s="90" t="s">
        <v>1485</v>
      </c>
      <c r="D107" s="93">
        <v>45932</v>
      </c>
      <c r="E107" s="93" t="s">
        <v>1286</v>
      </c>
      <c r="F107" s="94" t="s">
        <v>1359</v>
      </c>
      <c r="G107" s="95">
        <v>48970</v>
      </c>
    </row>
    <row r="108" spans="2:7">
      <c r="B108" s="89" t="s">
        <v>1457</v>
      </c>
      <c r="C108" s="90" t="s">
        <v>1486</v>
      </c>
      <c r="D108" s="93">
        <v>45871</v>
      </c>
      <c r="E108" s="93" t="s">
        <v>1539</v>
      </c>
      <c r="F108" s="94" t="s">
        <v>1359</v>
      </c>
      <c r="G108" s="95">
        <v>37594.800000000003</v>
      </c>
    </row>
    <row r="109" spans="2:7">
      <c r="B109" s="89" t="s">
        <v>1458</v>
      </c>
      <c r="C109" s="90" t="s">
        <v>1479</v>
      </c>
      <c r="D109" s="93" t="s">
        <v>1540</v>
      </c>
      <c r="E109" s="93" t="s">
        <v>1541</v>
      </c>
      <c r="F109" s="94" t="s">
        <v>1359</v>
      </c>
      <c r="G109" s="95">
        <v>27250.92</v>
      </c>
    </row>
    <row r="110" spans="2:7">
      <c r="B110" s="97" t="s">
        <v>1459</v>
      </c>
      <c r="C110" s="90" t="s">
        <v>1487</v>
      </c>
      <c r="D110" s="93" t="s">
        <v>1545</v>
      </c>
      <c r="E110" s="93" t="s">
        <v>1546</v>
      </c>
      <c r="F110" s="94" t="s">
        <v>1359</v>
      </c>
      <c r="G110" s="95">
        <v>47650</v>
      </c>
    </row>
    <row r="111" spans="2:7">
      <c r="B111" s="89" t="s">
        <v>1460</v>
      </c>
      <c r="C111" s="90" t="s">
        <v>1488</v>
      </c>
      <c r="D111" s="93" t="s">
        <v>1493</v>
      </c>
      <c r="E111" s="93" t="s">
        <v>281</v>
      </c>
      <c r="F111" s="94" t="s">
        <v>1359</v>
      </c>
      <c r="G111" s="95">
        <v>80000</v>
      </c>
    </row>
    <row r="112" spans="2:7">
      <c r="B112" s="89" t="s">
        <v>1461</v>
      </c>
      <c r="C112" s="90" t="s">
        <v>1471</v>
      </c>
      <c r="D112" s="93">
        <v>45932</v>
      </c>
      <c r="E112" s="93" t="s">
        <v>636</v>
      </c>
      <c r="F112" s="94" t="s">
        <v>1359</v>
      </c>
      <c r="G112" s="95">
        <v>88028</v>
      </c>
    </row>
    <row r="113" spans="2:7" ht="16.5" customHeight="1">
      <c r="B113" s="88" t="s">
        <v>1432</v>
      </c>
      <c r="C113" s="89" t="s">
        <v>1478</v>
      </c>
      <c r="D113" s="93" t="s">
        <v>1547</v>
      </c>
      <c r="E113" s="93" t="s">
        <v>688</v>
      </c>
      <c r="F113" s="94" t="s">
        <v>1359</v>
      </c>
      <c r="G113" s="95">
        <v>13800</v>
      </c>
    </row>
    <row r="114" spans="2:7">
      <c r="B114" s="89" t="s">
        <v>1462</v>
      </c>
      <c r="C114" s="90" t="s">
        <v>1489</v>
      </c>
      <c r="D114" s="93">
        <v>45932</v>
      </c>
      <c r="E114" s="93" t="s">
        <v>489</v>
      </c>
      <c r="F114" s="94" t="s">
        <v>1359</v>
      </c>
      <c r="G114" s="95">
        <v>131924.26</v>
      </c>
    </row>
    <row r="115" spans="2:7">
      <c r="B115" s="88" t="s">
        <v>1542</v>
      </c>
      <c r="C115" s="89" t="s">
        <v>1544</v>
      </c>
      <c r="D115" s="93" t="s">
        <v>1498</v>
      </c>
      <c r="E115" s="93" t="s">
        <v>1548</v>
      </c>
      <c r="F115" s="94" t="s">
        <v>1359</v>
      </c>
      <c r="G115" s="95">
        <v>21696</v>
      </c>
    </row>
    <row r="116" spans="2:7">
      <c r="B116" s="89" t="s">
        <v>1543</v>
      </c>
      <c r="C116" s="89" t="s">
        <v>1478</v>
      </c>
      <c r="D116" s="93" t="s">
        <v>1540</v>
      </c>
      <c r="E116" s="93" t="s">
        <v>1549</v>
      </c>
      <c r="F116" s="94" t="s">
        <v>1359</v>
      </c>
      <c r="G116" s="95">
        <v>43184.959999999999</v>
      </c>
    </row>
    <row r="117" spans="2:7" ht="15.75" thickBot="1">
      <c r="B117" s="89" t="s">
        <v>1543</v>
      </c>
      <c r="C117" s="89" t="s">
        <v>1478</v>
      </c>
      <c r="D117" s="93">
        <v>45994</v>
      </c>
      <c r="E117" s="93" t="s">
        <v>640</v>
      </c>
      <c r="F117" s="94" t="s">
        <v>1359</v>
      </c>
      <c r="G117" s="95">
        <v>22175</v>
      </c>
    </row>
    <row r="118" spans="2:7" ht="15.75" thickBot="1">
      <c r="B118" s="83" t="s">
        <v>1345</v>
      </c>
      <c r="C118" s="92"/>
      <c r="D118" s="93"/>
      <c r="E118" s="93"/>
      <c r="F118" s="94"/>
      <c r="G118" s="84">
        <f>SUM(G67:G117)</f>
        <v>3271647.0199999996</v>
      </c>
    </row>
    <row r="119" spans="2:7">
      <c r="C119" s="60"/>
      <c r="D119" s="60"/>
      <c r="E119" s="60"/>
      <c r="F119" s="60"/>
    </row>
    <row r="120" spans="2:7">
      <c r="B120" s="85"/>
      <c r="C120" s="85"/>
      <c r="D120" s="86"/>
      <c r="E120" s="86"/>
      <c r="F120" s="85"/>
      <c r="G120" s="13"/>
    </row>
    <row r="121" spans="2:7">
      <c r="B121" s="85"/>
      <c r="C121" s="85"/>
      <c r="D121" s="86"/>
      <c r="E121" s="86"/>
    </row>
    <row r="122" spans="2:7">
      <c r="B122" s="85"/>
      <c r="C122" s="85"/>
      <c r="D122" s="86"/>
      <c r="E122" s="86"/>
    </row>
    <row r="123" spans="2:7">
      <c r="B123" s="58" t="s">
        <v>147</v>
      </c>
      <c r="C123" s="60"/>
      <c r="D123" s="61" t="s">
        <v>148</v>
      </c>
      <c r="E123" s="61"/>
      <c r="F123" s="58" t="s">
        <v>1551</v>
      </c>
    </row>
    <row r="124" spans="2:7">
      <c r="C124" s="12"/>
    </row>
    <row r="125" spans="2:7">
      <c r="C125" s="12"/>
    </row>
    <row r="126" spans="2:7">
      <c r="B126" t="s">
        <v>138</v>
      </c>
      <c r="C126" s="12"/>
      <c r="D126" s="87"/>
      <c r="F126" t="s">
        <v>1550</v>
      </c>
    </row>
    <row r="127" spans="2:7">
      <c r="B127" s="58" t="s">
        <v>1436</v>
      </c>
      <c r="C127" s="60"/>
      <c r="D127" s="61" t="s">
        <v>1422</v>
      </c>
      <c r="E127" s="61"/>
      <c r="F127" t="s">
        <v>1552</v>
      </c>
    </row>
    <row r="128" spans="2:7">
      <c r="B128" t="s">
        <v>1437</v>
      </c>
      <c r="C128" s="12"/>
      <c r="D128" s="13" t="s">
        <v>1423</v>
      </c>
      <c r="F128" t="s">
        <v>1553</v>
      </c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4" t="s">
        <v>151</v>
      </c>
      <c r="B2" s="104"/>
      <c r="C2" s="104"/>
      <c r="D2" s="104"/>
      <c r="E2" s="104"/>
    </row>
    <row r="3" spans="1:8" ht="15" customHeight="1">
      <c r="A3" s="104"/>
      <c r="B3" s="104"/>
      <c r="C3" s="104"/>
      <c r="D3" s="104"/>
      <c r="E3" s="104"/>
    </row>
    <row r="4" spans="1:8" ht="15" customHeight="1">
      <c r="A4" s="104"/>
      <c r="B4" s="104"/>
      <c r="C4" s="104"/>
      <c r="D4" s="104"/>
      <c r="E4" s="104"/>
    </row>
    <row r="5" spans="1:8" ht="14.25" customHeight="1">
      <c r="A5" s="104"/>
      <c r="B5" s="104"/>
      <c r="C5" s="104"/>
      <c r="D5" s="104"/>
      <c r="E5" s="104"/>
      <c r="F5" s="38"/>
    </row>
    <row r="6" spans="1:8" ht="41.25" customHeight="1">
      <c r="A6" s="105" t="s">
        <v>1061</v>
      </c>
      <c r="B6" s="105"/>
      <c r="C6" s="105"/>
      <c r="D6" s="105"/>
      <c r="E6" s="10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cd2266d-8312-43fa-965d-1a133bd90d0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2025-01-14T18:55:50Z</cp:lastPrinted>
  <dcterms:created xsi:type="dcterms:W3CDTF">2021-01-11T13:35:50Z</dcterms:created>
  <dcterms:modified xsi:type="dcterms:W3CDTF">2025-04-17T14:31:25Z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