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<sst xmlns="http://schemas.openxmlformats.org/spreadsheetml/2006/main" count="6352" uniqueCount="1565">
  <si>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</si>
  <si>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</si>
  <si>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</si>
  <si>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</si>
  <si>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</si>
  <si>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</si>
  <si>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</si>
  <si>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</si>
  <si>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</si>
  <si>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</si>
  <si>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</si>
  <si>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</si>
  <si>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</si>
  <si>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</si>
  <si>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</si>
  <si>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</si>
  <si>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</si>
  <si>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</si>
  <si>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</si>
  <si>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</si>
  <si>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</si>
  <si>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</si>
  <si>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</si>
  <si>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</si>
  <si>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</si>
  <si>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</si>
  <si>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</si>
  <si>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</si>
  <si>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</si>
  <si>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</si>
  <si>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</si>
  <si>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</si>
  <si>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</si>
  <si>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</si>
  <si>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</si>
  <si>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</si>
  <si>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</si>
  <si>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</si>
  <si>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</si>
  <si>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</si>
  <si>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</si>
  <si>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</si>
  <si>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</si>
  <si>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</si>
  <si>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</si>
  <si>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</si>
  <si>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</si>
  <si>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</si>
  <si>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</si>
  <si>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</si>
  <si>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</si>
  <si>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</si>
  <si>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</si>
  <si>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</si>
  <si>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</si>
  <si>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</si>
  <si>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</si>
  <si>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</si>
  <si>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</si>
  <si>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</si>
  <si>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</si>
  <si>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</si>
  <si>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</si>
  <si>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</si>
  <si>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</si>
  <si>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</si>
  <si>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</si>
  <si>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</si>
  <si>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</si>
  <si>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</si>
  <si>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</si>
  <si>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</si>
  <si>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</si>
  <si>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</si>
  <si>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</si>
  <si>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</si>
  <si>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</si>
  <si>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</si>
  <si>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</si>
  <si>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</si>
  <si>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</si>
  <si>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</si>
  <si>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</si>
  <si>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</si>
  <si>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</si>
  <si>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</si>
  <si>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</si>
  <si>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</si>
  <si>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</si>
  <si>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</si>
  <si>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</si>
  <si>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</si>
  <si>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</si>
  <si>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</si>
  <si>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</si>
  <si>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</si>
  <si>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</si>
  <si>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</si>
  <si>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</si>
  <si>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</si>
  <si>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</si>
  <si>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</si>
  <si>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</si>
  <si>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</si>
  <si>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</si>
  <si>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</si>
  <si>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</si>
  <si>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</si>
  <si>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</si>
  <si>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</si>
  <si>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</si>
  <si>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</si>
  <si>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</si>
  <si>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</si>
  <si>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</si>
  <si>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</si>
  <si>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</si>
  <si>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</si>
  <si>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</si>
  <si>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</si>
  <si>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</si>
  <si>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</si>
  <si>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</si>
  <si>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</si>
  <si>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</si>
  <si>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</si>
  <si>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</si>
  <si>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</si>
  <si>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</si>
  <si>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</si>
  <si>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</si>
  <si>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</si>
  <si>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</si>
  <si>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</si>
  <si>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</si>
  <si>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</si>
  <si>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</si>
  <si>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</si>
  <si>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</si>
  <si>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</si>
  <si>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</si>
  <si>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</si>
  <si>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</si>
  <si>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</si>
  <si>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</si>
  <si>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</si>
  <si>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</si>
  <si>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</si>
  <si>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</si>
  <si>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</si>
  <si>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</si>
  <si>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</si>
  <si>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</si>
  <si>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</si>
  <si>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</si>
  <si>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</si>
  <si>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</si>
  <si>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</si>
  <si>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</si>
  <si>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</si>
  <si>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</si>
  <si>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</si>
  <si>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</si>
  <si>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</si>
  <si>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</si>
  <si>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</si>
  <si>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</si>
  <si>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</si>
  <si>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</si>
  <si>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</si>
  <si>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</si>
  <si>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</si>
  <si>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</si>
  <si>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</si>
  <si>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</si>
  <si>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</si>
  <si>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</si>
  <si>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</si>
  <si>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</si>
  <si>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</si>
  <si>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</si>
  <si>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</si>
  <si>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</si>
  <si>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</si>
  <si>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</si>
  <si>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</si>
  <si>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</si>
  <si>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</si>
  <si>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</si>
  <si>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</si>
  <si>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</si>
  <si>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</si>
  <si>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</si>
  <si>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</si>
  <si>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</si>
  <si>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</si>
  <si>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</si>
  <si>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</si>
  <si>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</si>
  <si>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</si>
  <si>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</si>
  <si>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</si>
  <si>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</si>
  <si>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</si>
  <si>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</si>
  <si>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</si>
  <si>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</si>
  <si>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</si>
  <si>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</si>
  <si>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</si>
  <si>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</si>
  <si>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</si>
  <si>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</si>
  <si>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</si>
  <si>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</si>
  <si>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</si>
  <si>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</si>
  <si>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</si>
  <si>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</si>
  <si>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</si>
  <si>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</si>
  <si>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</si>
  <si>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</si>
  <si>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</si>
  <si>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</si>
  <si>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</si>
  <si>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</si>
  <si>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</si>
  <si>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</si>
  <si>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</si>
  <si>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</si>
  <si>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</si>
  <si>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</si>
  <si>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</si>
  <si>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</si>
  <si>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</si>
  <si>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</si>
  <si>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</si>
  <si>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</si>
  <si>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</si>
  <si>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</si>
  <si>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</si>
  <si>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</si>
  <si>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</si>
  <si>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</si>
  <si>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</si>
  <si>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</si>
  <si>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</si>
  <si>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</si>
  <si>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</si>
  <si>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</si>
  <si>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</si>
  <si>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</si>
  <si>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</si>
  <si>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</si>
  <si>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</si>
  <si>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</si>
  <si>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</si>
  <si>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</si>
  <si>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</si>
  <si>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</si>
  <si>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</si>
  <si>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</si>
  <si>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</si>
  <si>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</si>
  <si>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</si>
  <si>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</si>
  <si>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</si>
  <si>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</si>
  <si>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</si>
  <si>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</si>
  <si>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</si>
  <si>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</si>
  <si>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</si>
  <si>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</si>
  <si>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</si>
  <si>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</si>
  <si>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</si>
  <si>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</si>
  <si>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</si>
  <si>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</si>
  <si>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</si>
  <si>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</si>
  <si>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</si>
  <si>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</si>
  <si>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</si>
  <si>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</si>
  <si>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</si>
  <si>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</si>
  <si>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</si>
  <si>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</si>
  <si>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</si>
  <si>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</si>
  <si>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</si>
  <si>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</si>
  <si>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</si>
  <si>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</si>
  <si>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</si>
  <si>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</si>
  <si>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</si>
  <si>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</si>
  <si>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</si>
  <si>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</si>
  <si>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</si>
  <si>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</si>
  <si>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</si>
  <si>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</si>
  <si>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</si>
  <si>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</si>
  <si>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</si>
  <si>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</si>
  <si>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</si>
  <si>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</si>
  <si>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</si>
  <si>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</si>
  <si>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</si>
  <si>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</si>
  <si>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</si>
  <si>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</si>
  <si>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</si>
  <si>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</si>
  <si>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</si>
  <si>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</si>
  <si>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</si>
  <si>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</si>
  <si>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</si>
  <si>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</si>
  <si>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</si>
  <si>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</si>
  <si>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</si>
  <si>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</si>
  <si>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</si>
  <si>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</si>
  <si>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</si>
  <si>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</si>
  <si>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</si>
  <si>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</si>
  <si>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</si>
  <si>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</si>
  <si>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</si>
  <si>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</si>
  <si>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</si>
  <si>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</si>
  <si>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</si>
  <si>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</si>
  <si>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</si>
  <si>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</si>
  <si>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</si>
  <si>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</si>
  <si>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</si>
  <si>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</si>
  <si>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</si>
  <si>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</si>
  <si>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</si>
  <si>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</si>
  <si>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</si>
  <si>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</si>
  <si>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</si>
  <si>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</si>
  <si>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</si>
  <si>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</si>
  <si>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</si>
  <si>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</si>
  <si>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</si>
  <si>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</si>
  <si>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</si>
  <si>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</si>
  <si>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</si>
  <si>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</si>
  <si>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</si>
  <si>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</si>
  <si>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</si>
  <si>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</si>
  <si>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</si>
  <si>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</si>
  <si>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</si>
  <si>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</si>
  <si>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</si>
  <si>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</si>
  <si>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</si>
  <si>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</si>
  <si>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</si>
  <si>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</si>
  <si>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</si>
  <si>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</si>
  <si>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</si>
  <si>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</si>
  <si>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</si>
  <si>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</si>
  <si>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</si>
  <si>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</si>
  <si>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</si>
  <si>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</si>
  <si>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</si>
  <si>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</si>
  <si>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</si>
  <si>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</si>
  <si>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</si>
  <si>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</si>
  <si>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</si>
  <si>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</si>
  <si>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</si>
  <si>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</si>
  <si>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</si>
  <si>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</si>
  <si>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</si>
  <si>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</si>
  <si>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</si>
  <si>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</si>
  <si>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</si>
  <si>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</si>
  <si>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</si>
  <si>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</si>
  <si>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</si>
  <si>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</si>
  <si>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</si>
  <si>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</si>
  <si>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</si>
  <si>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</si>
  <si>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</si>
  <si>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</si>
  <si>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</si>
  <si>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</si>
  <si>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</si>
  <si>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</si>
  <si>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</si>
  <si>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</si>
  <si>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</si>
  <si>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</si>
  <si>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</si>
  <si>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</si>
  <si>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</si>
  <si>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</si>
  <si>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</si>
  <si>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</si>
  <si>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</si>
  <si>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</si>
  <si>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</si>
  <si>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</si>
  <si>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</si>
  <si>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</si>
  <si>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</si>
  <si>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</si>
  <si>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</si>
  <si>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</si>
  <si>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</si>
  <si>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</si>
  <si>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</si>
  <si>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</si>
  <si>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</si>
  <si>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</si>
  <si>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</si>
  <si>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</si>
  <si>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</si>
  <si>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</si>
  <si>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</si>
  <si>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</si>
  <si>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</si>
  <si>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</si>
  <si>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</si>
  <si>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</si>
  <si>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</si>
  <si>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</si>
  <si>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</si>
  <si>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</si>
  <si>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</si>
  <si>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</si>
  <si>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</si>
  <si>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</si>
  <si>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</si>
  <si>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</si>
  <si>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</si>
  <si>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</si>
  <si>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</si>
  <si>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</si>
  <si>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</si>
  <si>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</si>
  <si>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</si>
  <si>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</si>
  <si>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</si>
  <si>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</si>
  <si>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</si>
  <si>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</si>
  <si>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</si>
  <si>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</si>
  <si>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</si>
  <si>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</si>
  <si>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</si>
  <si>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</si>
  <si>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</si>
  <si>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</si>
  <si>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</si>
  <si>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</si>
  <si>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</si>
  <si>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</si>
  <si>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</si>
  <si>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</si>
  <si>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</si>
  <si>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</si>
  <si>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</si>
  <si>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</si>
  <si>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</si>
  <si>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</si>
  <si>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</si>
  <si>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</si>
  <si>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</si>
  <si>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</si>
  <si>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</si>
  <si>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</si>
  <si>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</si>
  <si>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</si>
  <si>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</si>
  <si>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</si>
  <si>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</si>
  <si>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</si>
  <si>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</si>
  <si>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</si>
  <si>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</si>
  <si>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</si>
  <si>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</si>
  <si>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</si>
  <si>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</si>
  <si>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</si>
  <si>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</si>
  <si>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</si>
  <si>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</si>
  <si>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</si>
  <si>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</si>
  <si>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</si>
  <si>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</si>
  <si>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</si>
  <si>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</si>
  <si>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</si>
  <si>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</si>
  <si>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</si>
  <si>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</si>
  <si>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</si>
  <si>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</si>
  <si>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</si>
  <si>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</si>
  <si>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</si>
  <si>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</si>
  <si>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</si>
  <si>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</si>
  <si>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</si>
  <si>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</si>
  <si>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</si>
  <si>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</si>
  <si>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</si>
  <si>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</si>
  <si>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</si>
  <si>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</si>
  <si>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</si>
  <si>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</si>
  <si>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</si>
  <si>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</si>
  <si>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</si>
  <si>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</si>
  <si>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</si>
  <si>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</si>
  <si>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</si>
  <si>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</si>
  <si>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</si>
  <si>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</si>
  <si>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</si>
  <si>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</si>
  <si>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</si>
  <si>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</si>
  <si>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</si>
  <si>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</si>
  <si>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</si>
  <si>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</si>
  <si>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</si>
  <si>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</si>
  <si>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</si>
  <si>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</si>
  <si>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</si>
  <si>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</si>
  <si>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</si>
  <si>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</si>
  <si>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</si>
  <si>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</si>
  <si>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</si>
  <si>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</si>
  <si>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</si>
  <si>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</si>
  <si>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</si>
  <si>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</si>
  <si>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</si>
  <si>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</si>
  <si>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</si>
  <si>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</si>
  <si>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</si>
  <si>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</si>
  <si>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</si>
  <si>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</si>
  <si>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</si>
  <si>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</si>
  <si>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</si>
  <si>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</si>
  <si>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</si>
  <si>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</si>
  <si>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</si>
  <si>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</si>
  <si>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</si>
  <si>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</si>
  <si>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</si>
  <si>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</si>
  <si>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</si>
  <si>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</si>
  <si>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</si>
  <si>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</si>
  <si>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</si>
  <si>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</si>
  <si>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</si>
  <si>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</si>
  <si>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</si>
  <si>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</si>
  <si>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</si>
  <si>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</si>
  <si>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</si>
  <si>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</si>
  <si>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</si>
  <si>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</si>
  <si>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</si>
  <si>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</si>
  <si>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</si>
  <si>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</si>
  <si>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</si>
  <si>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</si>
  <si>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</si>
  <si>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</si>
  <si>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</si>
  <si>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</si>
  <si>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</si>
  <si>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</si>
  <si>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</si>
  <si>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</si>
  <si>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</si>
  <si>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</si>
  <si>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</si>
  <si>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</si>
  <si>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</si>
  <si>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</si>
  <si>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</si>
  <si>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</si>
  <si>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</si>
  <si>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</si>
  <si>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</si>
  <si>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</si>
  <si>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</si>
  <si>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</si>
  <si>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</si>
  <si>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</si>
  <si>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</si>
  <si>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</si>
  <si>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</si>
  <si>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</si>
  <si>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</si>
  <si>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</si>
  <si>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</si>
  <si>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</si>
  <si>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</si>
  <si>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</si>
  <si>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</si>
  <si>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</si>
  <si>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</si>
  <si>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</si>
  <si>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</si>
  <si>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</si>
  <si>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</si>
  <si>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</si>
  <si>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</si>
  <si>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</si>
  <si>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</si>
  <si>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</si>
  <si>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</si>
  <si>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</si>
  <si>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</si>
  <si>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</si>
  <si>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</si>
  <si>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</si>
  <si>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</si>
  <si>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</si>
  <si>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</si>
  <si>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</si>
  <si>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</si>
  <si>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</si>
  <si>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</si>
  <si>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</si>
  <si>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</si>
  <si>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</si>
  <si>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</si>
  <si>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</si>
  <si>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</si>
  <si>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</si>
  <si>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</si>
  <si>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</si>
  <si>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</si>
  <si>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</si>
  <si>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</si>
  <si>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</si>
  <si>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</si>
  <si>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</si>
  <si>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</si>
  <si>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</si>
  <si>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</si>
  <si>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</si>
  <si>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</si>
  <si>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</si>
  <si>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</si>
  <si>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</si>
  <si>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</si>
  <si>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</si>
  <si>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</si>
  <si>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</si>
  <si>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</si>
  <si>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</si>
  <si>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</si>
  <si>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</si>
  <si>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</si>
  <si>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</si>
  <si>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</si>
  <si>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</si>
  <si>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</si>
  <si>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</si>
  <si>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</si>
  <si>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</si>
  <si>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</si>
  <si>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</si>
  <si>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</si>
  <si>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</si>
  <si>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</si>
  <si>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</si>
  <si>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</si>
  <si>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</si>
  <si>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</si>
  <si>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</si>
  <si>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</si>
  <si>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</si>
  <si>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</si>
  <si>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</si>
  <si>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</si>
  <si>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</si>
  <si>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</si>
  <si>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</si>
  <si>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</si>
  <si>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</si>
  <si>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</si>
  <si>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</si>
  <si>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</si>
  <si>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</si>
  <si>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</si>
  <si>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</si>
  <si>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</si>
  <si>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</si>
  <si>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</si>
  <si>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</si>
  <si>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</si>
  <si>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</si>
  <si>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</si>
  <si>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</si>
  <si>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</si>
  <si>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</si>
  <si>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</si>
  <si>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</si>
  <si>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</si>
  <si>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</si>
  <si>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</si>
  <si>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</si>
  <si>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</si>
  <si>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</si>
  <si>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</si>
  <si>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</si>
  <si>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</si>
  <si>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</si>
  <si>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</si>
  <si>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</si>
  <si>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</si>
  <si>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</si>
  <si>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</si>
  <si>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</si>
  <si>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</si>
  <si>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</si>
  <si>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</si>
  <si>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</si>
  <si>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</si>
  <si>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</si>
  <si>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</si>
  <si>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</si>
  <si>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</si>
  <si>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</si>
  <si>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</si>
  <si>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</si>
  <si>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</si>
  <si>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</si>
  <si>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</si>
  <si>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</si>
  <si>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</si>
  <si>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</si>
  <si>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</si>
  <si>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</si>
  <si>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</si>
  <si>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</si>
  <si>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</si>
  <si>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</si>
  <si>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</si>
  <si>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</si>
  <si>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</si>
  <si>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</si>
  <si>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</si>
  <si>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</si>
  <si>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</si>
  <si>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</si>
  <si>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</si>
  <si>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</si>
  <si>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</si>
  <si>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</si>
  <si>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</si>
  <si>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</si>
  <si>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</si>
  <si>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</si>
  <si>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</si>
  <si>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</si>
  <si>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</si>
  <si>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</si>
  <si>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</si>
  <si>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</si>
  <si>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</si>
  <si>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</si>
  <si>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</si>
  <si>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</si>
  <si>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</si>
  <si>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</si>
  <si>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</si>
  <si>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</si>
  <si>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</si>
  <si>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</si>
  <si>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</si>
  <si>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</si>
  <si>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</si>
  <si>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</si>
  <si>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</si>
  <si>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</si>
  <si>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</si>
  <si>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</si>
  <si>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</si>
  <si>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</si>
  <si>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</si>
  <si>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</si>
  <si>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</si>
  <si>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</si>
  <si>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</si>
  <si>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</si>
  <si>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</si>
  <si>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</si>
  <si>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</si>
  <si>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</si>
  <si>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</si>
  <si>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</si>
  <si>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</si>
  <si>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</si>
  <si>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</si>
  <si>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</si>
  <si>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</si>
  <si>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</si>
  <si>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</si>
  <si>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</si>
  <si>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</si>
  <si>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</si>
  <si>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</si>
  <si>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</si>
  <si>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</si>
  <si>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</si>
  <si>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</si>
  <si>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</si>
  <si>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</si>
  <si>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</si>
  <si>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</si>
  <si>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</si>
  <si>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</si>
  <si>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</si>
  <si>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</si>
  <si>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</si>
  <si>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</si>
  <si>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</si>
  <si>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</si>
  <si>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</si>
  <si>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</si>
  <si>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</si>
  <si>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</si>
  <si>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</si>
  <si>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</si>
  <si>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</si>
  <si>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</si>
  <si>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</si>
  <si>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</si>
  <si>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</si>
  <si>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</si>
  <si>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</si>
  <si>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</si>
  <si>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</si>
  <si>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</si>
  <si>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</si>
  <si>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</si>
  <si>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</si>
  <si>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</si>
  <si>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</si>
  <si>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</si>
  <si>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</si>
  <si>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</si>
  <si>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</si>
  <si>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</si>
  <si>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</si>
  <si>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</si>
  <si>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</si>
  <si>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</si>
  <si>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</si>
  <si>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</si>
  <si>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</si>
  <si>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</si>
  <si>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</si>
  <si>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</si>
  <si>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</si>
  <si>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</si>
  <si>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</si>
  <si>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</si>
  <si>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</si>
  <si>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</si>
  <si>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</si>
  <si>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</si>
  <si>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</si>
  <si>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</si>
  <si>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</si>
  <si>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</si>
  <si>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</si>
  <si>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</si>
  <si>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</si>
  <si>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</si>
  <si>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</si>
  <si>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</si>
  <si>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</si>
  <si>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</si>
  <si>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</si>
  <si>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</si>
  <si>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</si>
  <si>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</si>
  <si>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</si>
  <si>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</si>
  <si>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</si>
  <si>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</si>
  <si>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</si>
  <si>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</si>
  <si>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</si>
  <si>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</si>
  <si>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</si>
  <si>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</si>
  <si>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</si>
  <si>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</si>
  <si>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</si>
  <si>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</si>
  <si>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</si>
  <si>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</si>
  <si>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</si>
  <si>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</si>
  <si>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</si>
  <si>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</si>
  <si>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</si>
  <si>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</si>
  <si>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</si>
  <si>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</si>
  <si>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</si>
  <si>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</si>
  <si>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</si>
  <si>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</si>
  <si>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</si>
  <si>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</si>
  <si>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</si>
  <si>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</si>
  <si>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</si>
  <si>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</si>
  <si>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</si>
  <si>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</si>
  <si>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</si>
  <si>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</si>
  <si>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</si>
  <si>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</si>
  <si>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</si>
  <si>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</si>
  <si>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</si>
  <si>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</si>
  <si>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</si>
  <si>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</si>
  <si>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</si>
  <si>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</si>
  <si>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</si>
  <si>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</si>
  <si>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</si>
  <si>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</si>
  <si>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</si>
  <si>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</si>
  <si>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</si>
  <si>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</si>
  <si>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</si>
  <si>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</si>
  <si>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</si>
  <si>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</si>
  <si>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</si>
  <si>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</si>
  <si>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</si>
  <si>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</si>
  <si>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</si>
  <si>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</si>
  <si>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</si>
  <si>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</si>
  <si>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</si>
  <si>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</si>
  <si>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</si>
  <si>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</si>
  <si>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</si>
  <si>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</si>
  <si>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</si>
  <si>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</si>
  <si>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</si>
  <si>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</si>
  <si>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</si>
  <si>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</si>
  <si>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</si>
  <si>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</si>
  <si>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</si>
  <si>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</si>
  <si>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</si>
  <si>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</si>
  <si>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</si>
  <si>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</si>
  <si>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</si>
  <si>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</si>
  <si>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</si>
  <si>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</si>
  <si>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</si>
  <si>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</si>
  <si>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</si>
  <si>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</si>
  <si>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</si>
  <si>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</si>
  <si>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</si>
  <si>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</si>
  <si>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</si>
  <si>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</si>
  <si>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</si>
  <si>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</si>
  <si>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</si>
  <si>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</si>
  <si>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</si>
  <si>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</si>
  <si>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</si>
  <si>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</si>
  <si>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</si>
  <si>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</si>
  <si>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</si>
  <si>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</si>
  <si>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</si>
  <si>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</si>
  <si>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</si>
  <si>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</si>
  <si>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</si>
  <si>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</si>
  <si>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</si>
  <si>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</si>
  <si>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</si>
  <si>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</si>
  <si>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</si>
  <si>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</si>
  <si>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</si>
  <si>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</si>
  <si>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</si>
  <si>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</si>
  <si>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</si>
  <si>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</si>
  <si>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</si>
  <si>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</si>
  <si>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</si>
  <si>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</si>
  <si>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</si>
  <si>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</si>
  <si>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</si>
  <si>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</si>
  <si>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</si>
  <si>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</si>
  <si>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</si>
  <si>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</si>
  <si>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</si>
  <si>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</si>
  <si>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</si>
  <si>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</si>
  <si>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</si>
  <si>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</si>
  <si>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</si>
  <si>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</si>
  <si>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</si>
  <si>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</si>
  <si>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</si>
  <si>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</si>
  <si>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</si>
  <si>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</si>
  <si>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</si>
  <si>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</si>
  <si>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</si>
  <si>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</si>
  <si>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</si>
  <si>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</si>
  <si>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</si>
  <si>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</si>
  <si>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</si>
  <si>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</si>
  <si>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</si>
  <si>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</si>
  <si>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</si>
  <si>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</si>
  <si>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</si>
  <si>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</si>
  <si>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</si>
  <si>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</si>
  <si>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</si>
  <si>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</si>
  <si>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</si>
  <si>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</si>
  <si>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</si>
  <si>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</si>
  <si>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</si>
  <si>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</si>
  <si>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</si>
  <si>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</si>
  <si>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</si>
  <si>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</si>
  <si>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</si>
  <si>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</si>
  <si>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</si>
  <si>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</si>
  <si>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</si>
  <si>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</si>
  <si>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</si>
  <si>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</si>
  <si>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</si>
  <si>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</si>
  <si>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</si>
  <si>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</si>
  <si>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</si>
  <si>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</si>
  <si>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</si>
  <si>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</si>
  <si>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</si>
  <si>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</si>
  <si>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</si>
  <si>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</si>
  <si>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</si>
  <si>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</si>
  <si>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</si>
  <si>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</si>
  <si>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</si>
  <si>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</si>
  <si>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</si>
  <si>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</si>
  <si>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</si>
  <si>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</si>
  <si>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</si>
  <si>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</si>
  <si>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</si>
  <si>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</si>
  <si>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</si>
  <si>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</si>
  <si>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</si>
  <si>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</si>
  <si>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</si>
  <si>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</si>
  <si>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</si>
  <si>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</si>
  <si>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</si>
  <si>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</si>
  <si>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</si>
  <si>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</si>
  <si>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</si>
  <si>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</si>
  <si>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</si>
  <si>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</si>
  <si>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</si>
  <si>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</si>
  <si>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</si>
  <si>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</si>
  <si>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</si>
  <si>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</si>
  <si>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</si>
  <si>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</si>
  <si>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</si>
  <si>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</si>
  <si>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</si>
  <si>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</si>
  <si>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</si>
  <si>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</si>
  <si>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</si>
  <si>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</si>
  <si>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</si>
  <si>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</si>
  <si>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</si>
  <si>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</si>
  <si>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</si>
  <si>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</si>
  <si>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</si>
  <si>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</si>
  <si>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</si>
  <si>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</si>
  <si>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</si>
  <si>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</si>
  <si>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</si>
  <si>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</si>
  <si>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</si>
  <si>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</si>
  <si>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</si>
  <si>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</si>
  <si>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</si>
  <si>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</si>
  <si>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</si>
  <si>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</si>
  <si>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</si>
  <si>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</si>
  <si>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</si>
  <si>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</si>
  <si>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</si>
  <si>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</si>
  <si>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</si>
  <si>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</si>
  <si>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</si>
  <si>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</si>
  <si>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</si>
  <si>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</si>
  <si>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</si>
  <si>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</si>
  <si>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</si>
  <si>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</si>
  <si>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</si>
  <si>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</si>
  <si>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</si>
  <si>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</si>
  <si>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</si>
  <si>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</si>
  <si>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</si>
  <si>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</si>
  <si>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</si>
  <si>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</si>
  <si>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</si>
  <si>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</si>
  <si>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</si>
  <si>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</si>
  <si>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</si>
  <si>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</si>
  <si>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</si>
  <si>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</si>
  <si>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</si>
  <si>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</si>
  <si>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</si>
  <si>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</si>
  <si>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</si>
  <si>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</si>
  <si>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</si>
  <si>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</si>
  <si>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</si>
  <si>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</si>
  <si>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</si>
  <si>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</si>
  <si>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</si>
  <si>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</si>
  <si>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</si>
  <si>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</si>
  <si>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</si>
  <si>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</si>
  <si>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</si>
  <si>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</si>
  <si>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</si>
  <si>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</si>
  <si>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</si>
  <si>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</si>
  <si>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</si>
  <si>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</si>
  <si>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</si>
  <si>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</si>
  <si>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</si>
  <si>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</si>
  <si>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</si>
  <si>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</si>
  <si>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</si>
  <si>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</si>
  <si>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</si>
  <si>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</si>
  <si>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</si>
  <si>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</si>
  <si>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</si>
  <si>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</si>
  <si>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</si>
  <si>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</si>
  <si>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</si>
  <si>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</si>
  <si>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</si>
  <si>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</si>
  <si>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</si>
  <si>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</si>
  <si>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</si>
  <si>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</si>
  <si>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</si>
  <si>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</si>
  <si>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</si>
  <si>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</si>
  <si>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</si>
  <si>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</si>
  <si>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</si>
  <si>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</si>
  <si>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</si>
  <si>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</si>
  <si>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</si>
  <si>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</si>
  <si>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</si>
  <si>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</si>
  <si>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</si>
  <si>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</si>
  <si>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</si>
  <si>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</si>
  <si>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</si>
  <si>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</si>
  <si>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</si>
  <si>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</si>
  <si>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</si>
  <si>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</si>
  <si>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</si>
  <si>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</si>
  <si>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</si>
  <si>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</si>
  <si>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</si>
  <si>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</si>
  <si>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</si>
  <si>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</si>
  <si>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</si>
  <si>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</si>
  <si>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</si>
  <si>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</si>
  <si>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</si>
  <si>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</si>
  <si>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</si>
  <si>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</si>
  <si>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</si>
  <si>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</si>
  <si>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</si>
  <si>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</si>
  <si>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</si>
  <si>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</si>
  <si>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</si>
  <si>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</si>
  <si>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</si>
  <si>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</si>
  <si>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</si>
  <si>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</si>
  <si>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</si>
  <si>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</si>
  <si>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</si>
  <si>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</si>
  <si>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</si>
  <si>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</si>
  <si>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</si>
  <si>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</si>
  <si>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</si>
  <si>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</si>
  <si>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</si>
  <si>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</si>
  <si>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</si>
  <si>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</si>
  <si>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</si>
  <si>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</si>
  <si>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</si>
  <si>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</si>
  <si>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</si>
  <si>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</si>
  <si>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</si>
  <si>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</si>
  <si>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</si>
  <si>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</si>
  <si>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</si>
  <si>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</si>
  <si>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</si>
  <si>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</si>
  <si>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</si>
  <si>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</si>
  <si>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</si>
  <si>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</si>
  <si>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</si>
  <si>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</si>
  <si>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</si>
  <si>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</si>
  <si>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</si>
  <si>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</si>
  <si>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</si>
  <si>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</si>
  <si>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</si>
  <si>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</si>
  <si>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</si>
  <si>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</si>
  <si>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</si>
  <si>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</si>
  <si>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</si>
  <si>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</si>
  <si>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</si>
  <si>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</si>
  <si>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</si>
  <si>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</si>
  <si>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</si>
  <si>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</si>
  <si>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</si>
  <si>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</si>
  <si>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</si>
  <si>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</si>
  <si>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</si>
  <si>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</si>
  <si>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</si>
  <si>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</si>
  <si>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</si>
  <si>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COMBUSTIBLE</t>
  </si>
  <si>
    <t>COMPRA DE ALIMENTOS</t>
  </si>
  <si>
    <t>COMPRA DE MEDICAMENTOS</t>
  </si>
  <si>
    <t>Licda. Evelyn Raquel Minaya</t>
  </si>
  <si>
    <t>Administradora</t>
  </si>
  <si>
    <t xml:space="preserve">SUMA de VALOR </t>
  </si>
  <si>
    <t>ACROX DOMINICANA SRL</t>
  </si>
  <si>
    <t>RECOGIDA DESECHOS BIIOMEDICOS</t>
  </si>
  <si>
    <t>COMPRA DE OXIGENO</t>
  </si>
  <si>
    <t>AGUA CONTINENTAL</t>
  </si>
  <si>
    <t>COMPRA  BOTELLONES DE AGUA</t>
  </si>
  <si>
    <t>MOORPER DENTAL CLINIC SRL</t>
  </si>
  <si>
    <t>LUFISA COMERCIAL</t>
  </si>
  <si>
    <t>CODETEL S A</t>
  </si>
  <si>
    <t>BIO-NOVA</t>
  </si>
  <si>
    <t>SARAPE SRL</t>
  </si>
  <si>
    <t>PAGO SERVICIO TELEFONICO</t>
  </si>
  <si>
    <t>SOLUCIONES TECNOLOGICA EMP.</t>
  </si>
  <si>
    <t>CIENTEC</t>
  </si>
  <si>
    <t>MAIKOL JOSE DE LA ROSA RAMIREZ</t>
  </si>
  <si>
    <t>DUMAS PHARMACEUTICAL</t>
  </si>
  <si>
    <t>PANIFICADORA THANIA</t>
  </si>
  <si>
    <t>ASOCAOBA</t>
  </si>
  <si>
    <t>BARUC  PHARMA</t>
  </si>
  <si>
    <t>INDUGAS</t>
  </si>
  <si>
    <t>DIAMELAB SRL</t>
  </si>
  <si>
    <t>S Y M DENTAL</t>
  </si>
  <si>
    <t>GAPIEZO SRL</t>
  </si>
  <si>
    <t>PEREZ MARTINEZ AYB EIRL</t>
  </si>
  <si>
    <t>MANT. IMPRESORA</t>
  </si>
  <si>
    <t>PAGO COMPRA DE REACTIVO</t>
  </si>
  <si>
    <t>COMPRA DE RTICULOS DE OFICINA</t>
  </si>
  <si>
    <t>COMPRA DE RECTIVOS</t>
  </si>
  <si>
    <t>COMPRA DE MATERIAL GAST. MEDICO</t>
  </si>
  <si>
    <t>PAGO DE REACTIVOS</t>
  </si>
  <si>
    <t>COMPRA DE MAT. ODONTOLOGICO</t>
  </si>
  <si>
    <t>SERVICIO DE AGUA</t>
  </si>
  <si>
    <t>SERVICIO DE PLOMERIA</t>
  </si>
  <si>
    <t>PAGO TRANSPORTE</t>
  </si>
  <si>
    <t>PAGO SERVICIO DE PROTESIS</t>
  </si>
  <si>
    <t>27/11/2024</t>
  </si>
  <si>
    <t>B1500000094</t>
  </si>
  <si>
    <t>22/01/2025</t>
  </si>
  <si>
    <t>Licda. ALTAGRACIA SANCHEZ M</t>
  </si>
  <si>
    <t>Enc. de Contabilidad</t>
  </si>
  <si>
    <t>Facturas pagadas al 28/02/2025</t>
  </si>
  <si>
    <t>NICOLE DIESEL, SRL</t>
  </si>
  <si>
    <t>RAMIREZ Y MOJICA ENYOY PACK</t>
  </si>
  <si>
    <t>FARACH, S.A</t>
  </si>
  <si>
    <t>FARMADAL</t>
  </si>
  <si>
    <t>COMERCIALIZADORA JOMECA, SRL</t>
  </si>
  <si>
    <t>COMFASA, EIRL</t>
  </si>
  <si>
    <t>CREDIGAS, SRL</t>
  </si>
  <si>
    <t>RAMISOL, SRL</t>
  </si>
  <si>
    <t>RONAJUS FARMACEUTICA, SRL</t>
  </si>
  <si>
    <t>MARIA NIEVES ALVAREZ</t>
  </si>
  <si>
    <t>GERENFAR, SRL</t>
  </si>
  <si>
    <t>2T IMPORTACIONES, SRL</t>
  </si>
  <si>
    <t>INGBSES, SRL</t>
  </si>
  <si>
    <t>FARMACONAL, SA</t>
  </si>
  <si>
    <t>DISTRIB INTERNACIONAL DE PETROLEO</t>
  </si>
  <si>
    <t>SUTISERVICIOS JM BREA, SRL</t>
  </si>
  <si>
    <t>GRUPO MONZON SUPLIDORES DIVERSOS</t>
  </si>
  <si>
    <t>SHELVI, SRL</t>
  </si>
  <si>
    <t>CABFER, SRL</t>
  </si>
  <si>
    <t>FARMACIA ROMAMBAR</t>
  </si>
  <si>
    <t>ROPHARMA, SRL</t>
  </si>
  <si>
    <t>COMP. COMBUSTIBLE</t>
  </si>
  <si>
    <t>COMPRA DE MEDICAMENTOS Y UTILES MEDICOS</t>
  </si>
  <si>
    <t>COMPRA DE UTILES DE OFICINA</t>
  </si>
  <si>
    <t>PAGO COMPRA DE REACTIVOS</t>
  </si>
  <si>
    <t>SERVICIO DE CATERING Y ACABADOS TEXTILES</t>
  </si>
  <si>
    <t>COMPRA DE REACTIVOS Y UTILES MEDICOS</t>
  </si>
  <si>
    <t>COMPRA DE GAS PROPANO</t>
  </si>
  <si>
    <t>COMPRA DE ANESTESIA</t>
  </si>
  <si>
    <t>PAGO MANTEMIMIENTO EQUIPO MEDICO</t>
  </si>
  <si>
    <t>COMPRA DE MATERIAL ELECTRICO</t>
  </si>
  <si>
    <t>COMPRA DE INSTRUMENTAL MEDICO AREA DE CIRUGIA</t>
  </si>
  <si>
    <t>COMPRA DE UTILES DE LIMPIEZA</t>
  </si>
  <si>
    <t>COMPRA DE MATERIAL DE ODONTOLOGIA</t>
  </si>
  <si>
    <t>20/12/2024</t>
  </si>
  <si>
    <t>B1500000359</t>
  </si>
  <si>
    <t>30/01/2025</t>
  </si>
  <si>
    <t>B1500001781</t>
  </si>
  <si>
    <t>29/01/2025</t>
  </si>
  <si>
    <t>B1500007496</t>
  </si>
  <si>
    <t>20/01/2025</t>
  </si>
  <si>
    <t>B1500007475</t>
  </si>
  <si>
    <t>B1500007446</t>
  </si>
  <si>
    <t>13/01/2025</t>
  </si>
  <si>
    <t>B1500007450</t>
  </si>
  <si>
    <t>27/01/2025</t>
  </si>
  <si>
    <t>E450000065960</t>
  </si>
  <si>
    <t>E450000067259</t>
  </si>
  <si>
    <t>16/02/2025</t>
  </si>
  <si>
    <t>B1500002808</t>
  </si>
  <si>
    <t>B1500000839</t>
  </si>
  <si>
    <t>14/01/2025</t>
  </si>
  <si>
    <t>31/01/2025</t>
  </si>
  <si>
    <t>B1500000134</t>
  </si>
  <si>
    <t>B1500000269</t>
  </si>
  <si>
    <t>B1500002912</t>
  </si>
  <si>
    <t>B1500000329</t>
  </si>
  <si>
    <t>B1500000333</t>
  </si>
  <si>
    <t>B1500002083</t>
  </si>
  <si>
    <t>B1500000512</t>
  </si>
  <si>
    <t>25/01/2025</t>
  </si>
  <si>
    <t>B1500000377</t>
  </si>
  <si>
    <t>B1500000381</t>
  </si>
  <si>
    <t>17/01/2025</t>
  </si>
  <si>
    <t>B1500043156</t>
  </si>
  <si>
    <t>B1500000663</t>
  </si>
  <si>
    <t>B1500002019</t>
  </si>
  <si>
    <t>16/10/2024</t>
  </si>
  <si>
    <t>B1500000450</t>
  </si>
  <si>
    <t>B1500001893</t>
  </si>
  <si>
    <t>16/01/2025</t>
  </si>
  <si>
    <t>B1500001058</t>
  </si>
  <si>
    <t>E450000001366</t>
  </si>
  <si>
    <t>E450000001367</t>
  </si>
  <si>
    <t>B1500000678</t>
  </si>
  <si>
    <t>B1500000071</t>
  </si>
  <si>
    <t>28/01/2025</t>
  </si>
  <si>
    <t>B1500000070</t>
  </si>
  <si>
    <t>B1800000063</t>
  </si>
  <si>
    <t>B1500016089</t>
  </si>
  <si>
    <t>18/12/2024</t>
  </si>
  <si>
    <t>B1500000218</t>
  </si>
  <si>
    <t>B1500064428</t>
  </si>
  <si>
    <t>E450000002169</t>
  </si>
  <si>
    <t>B1500000521</t>
  </si>
  <si>
    <t>B1500000252</t>
  </si>
  <si>
    <t>16/12/2024</t>
  </si>
  <si>
    <t>B1500000179</t>
  </si>
  <si>
    <t>B1500000180</t>
  </si>
  <si>
    <t>B1500000045</t>
  </si>
  <si>
    <t>19/02/2025</t>
  </si>
  <si>
    <t>B1500000146</t>
  </si>
  <si>
    <t>B1500001245</t>
  </si>
  <si>
    <t>___________________________</t>
  </si>
  <si>
    <t xml:space="preserve">       Aprobado por:</t>
  </si>
  <si>
    <t xml:space="preserve">   Dra. Carmen Nurys Mateo</t>
  </si>
  <si>
    <t xml:space="preserve">                    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</si>
</sst>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4" fillId="0" borderId="6" xfId="0" applyFont="1" applyBorder="1"/>
    <xf numFmtId="43" fontId="14" fillId="0" borderId="7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3" fillId="0" borderId="2" xfId="9" applyFont="1" applyBorder="1"/>
    <xf numFmtId="0" fontId="23" fillId="2" borderId="2" xfId="0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2" xfId="9" applyFont="1" applyFill="1" applyBorder="1"/>
    <xf numFmtId="0" fontId="23" fillId="2" borderId="2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/>
    </xf>
    <xf numFmtId="14" fontId="16" fillId="2" borderId="2" xfId="0" applyNumberFormat="1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center" wrapText="1"/>
    </xf>
    <xf numFmtId="43" fontId="24" fillId="2" borderId="2" xfId="1" applyFont="1" applyFill="1" applyBorder="1" applyAlignment="1">
      <alignment wrapText="1"/>
    </xf>
    <xf numFmtId="14" fontId="1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  <xdr:twoCellAnchor>
    <xdr:from>
      <xdr:col>4</xdr:col>
      <xdr:colOff>2211918</xdr:colOff>
      <xdr:row>60</xdr:row>
      <xdr:rowOff>95250</xdr:rowOff>
    </xdr:from>
    <xdr:to>
      <xdr:col>6</xdr:col>
      <xdr:colOff>1068856</xdr:colOff>
      <xdr:row>63</xdr:row>
      <xdr:rowOff>147918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550333"/>
          <a:ext cx="2084855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1" t="s">
        <v>151</v>
      </c>
      <c r="B2" s="101"/>
      <c r="C2" s="101"/>
      <c r="D2" s="101"/>
      <c r="E2" s="101"/>
    </row>
    <row r="3" spans="1:8" ht="15" customHeight="1">
      <c r="A3" s="101"/>
      <c r="B3" s="101"/>
      <c r="C3" s="101"/>
      <c r="D3" s="101"/>
      <c r="E3" s="101"/>
    </row>
    <row r="4" spans="1:8" ht="15" customHeight="1">
      <c r="A4" s="101"/>
      <c r="B4" s="101"/>
      <c r="C4" s="101"/>
      <c r="D4" s="101"/>
      <c r="E4" s="101"/>
    </row>
    <row r="5" spans="1:8" ht="6" customHeight="1">
      <c r="A5" s="101"/>
      <c r="B5" s="101"/>
      <c r="C5" s="101"/>
      <c r="D5" s="101"/>
      <c r="E5" s="101"/>
      <c r="F5" s="38"/>
    </row>
    <row r="6" spans="1:8" ht="41.25" customHeight="1">
      <c r="A6" s="102" t="s">
        <v>891</v>
      </c>
      <c r="B6" s="102"/>
      <c r="C6" s="102"/>
      <c r="D6" s="102"/>
      <c r="E6" s="102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3"/>
  <sheetViews>
    <sheetView tabSelected="1" topLeftCell="A117" zoomScale="90" zoomScaleNormal="90" workbookViewId="0">
      <selection activeCell="E138" sqref="E138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2.4257812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03" t="s">
        <v>1357</v>
      </c>
      <c r="D4" s="103"/>
      <c r="E4" s="103"/>
      <c r="F4" s="103"/>
      <c r="G4" s="103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04" t="s">
        <v>1345</v>
      </c>
      <c r="C48" s="104"/>
      <c r="D48" s="104"/>
      <c r="E48" s="104"/>
      <c r="F48" s="104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105" t="s">
        <v>1467</v>
      </c>
      <c r="D64" s="105"/>
      <c r="E64" s="105"/>
      <c r="F64" s="105"/>
      <c r="G64" s="105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1427</v>
      </c>
    </row>
    <row r="67" spans="2:7">
      <c r="B67" s="88" t="s">
        <v>1468</v>
      </c>
      <c r="C67" s="94" t="s">
        <v>1489</v>
      </c>
      <c r="D67" s="97" t="s">
        <v>1502</v>
      </c>
      <c r="E67" s="97" t="s">
        <v>1503</v>
      </c>
      <c r="F67" s="98" t="s">
        <v>1359</v>
      </c>
      <c r="G67" s="99">
        <v>66480</v>
      </c>
    </row>
    <row r="68" spans="2:7">
      <c r="B68" s="89" t="s">
        <v>1439</v>
      </c>
      <c r="C68" s="93" t="s">
        <v>1451</v>
      </c>
      <c r="D68" s="97" t="s">
        <v>1504</v>
      </c>
      <c r="E68" s="97" t="s">
        <v>1505</v>
      </c>
      <c r="F68" s="98" t="s">
        <v>1359</v>
      </c>
      <c r="G68" s="99">
        <v>42480</v>
      </c>
    </row>
    <row r="69" spans="2:7">
      <c r="B69" s="89" t="s">
        <v>1440</v>
      </c>
      <c r="C69" s="93" t="s">
        <v>1452</v>
      </c>
      <c r="D69" s="97" t="s">
        <v>1506</v>
      </c>
      <c r="E69" s="97" t="s">
        <v>1507</v>
      </c>
      <c r="F69" s="98" t="s">
        <v>1359</v>
      </c>
      <c r="G69" s="99">
        <v>20575.66</v>
      </c>
    </row>
    <row r="70" spans="2:7">
      <c r="B70" s="89" t="s">
        <v>1440</v>
      </c>
      <c r="C70" s="93" t="s">
        <v>1452</v>
      </c>
      <c r="D70" s="97" t="s">
        <v>1508</v>
      </c>
      <c r="E70" s="97" t="s">
        <v>1509</v>
      </c>
      <c r="F70" s="98" t="s">
        <v>1359</v>
      </c>
      <c r="G70" s="99">
        <v>9060</v>
      </c>
    </row>
    <row r="71" spans="2:7">
      <c r="B71" s="89" t="s">
        <v>1440</v>
      </c>
      <c r="C71" s="93" t="s">
        <v>1452</v>
      </c>
      <c r="D71" s="97">
        <v>45931</v>
      </c>
      <c r="E71" s="97" t="s">
        <v>1510</v>
      </c>
      <c r="F71" s="98" t="s">
        <v>1359</v>
      </c>
      <c r="G71" s="99">
        <v>24644</v>
      </c>
    </row>
    <row r="72" spans="2:7">
      <c r="B72" s="89" t="s">
        <v>1440</v>
      </c>
      <c r="C72" s="93" t="s">
        <v>1452</v>
      </c>
      <c r="D72" s="97" t="s">
        <v>1511</v>
      </c>
      <c r="E72" s="97" t="s">
        <v>1512</v>
      </c>
      <c r="F72" s="98" t="s">
        <v>1359</v>
      </c>
      <c r="G72" s="99">
        <v>87458.62</v>
      </c>
    </row>
    <row r="73" spans="2:7">
      <c r="B73" s="89" t="s">
        <v>1435</v>
      </c>
      <c r="C73" s="93" t="s">
        <v>1438</v>
      </c>
      <c r="D73" s="97" t="s">
        <v>1513</v>
      </c>
      <c r="E73" s="97" t="s">
        <v>1514</v>
      </c>
      <c r="F73" s="98" t="s">
        <v>1359</v>
      </c>
      <c r="G73" s="99">
        <v>20302.32</v>
      </c>
    </row>
    <row r="74" spans="2:7">
      <c r="B74" s="89" t="s">
        <v>1435</v>
      </c>
      <c r="C74" s="93" t="s">
        <v>1438</v>
      </c>
      <c r="D74" s="97">
        <v>45659</v>
      </c>
      <c r="E74" s="97" t="s">
        <v>1515</v>
      </c>
      <c r="F74" s="98" t="s">
        <v>1359</v>
      </c>
      <c r="G74" s="99">
        <v>16698.5</v>
      </c>
    </row>
    <row r="75" spans="2:7">
      <c r="B75" s="89" t="s">
        <v>1434</v>
      </c>
      <c r="C75" s="93" t="s">
        <v>1423</v>
      </c>
      <c r="D75" s="100" t="s">
        <v>1504</v>
      </c>
      <c r="E75" s="97" t="s">
        <v>931</v>
      </c>
      <c r="F75" s="98" t="s">
        <v>1359</v>
      </c>
      <c r="G75" s="99">
        <v>67029.5</v>
      </c>
    </row>
    <row r="76" spans="2:7">
      <c r="B76" s="89" t="s">
        <v>1469</v>
      </c>
      <c r="C76" s="93" t="s">
        <v>1453</v>
      </c>
      <c r="D76" s="100" t="s">
        <v>1516</v>
      </c>
      <c r="E76" s="97" t="s">
        <v>1517</v>
      </c>
      <c r="F76" s="98" t="s">
        <v>1359</v>
      </c>
      <c r="G76" s="99">
        <v>3584.12</v>
      </c>
    </row>
    <row r="77" spans="2:7">
      <c r="B77" s="89" t="s">
        <v>1442</v>
      </c>
      <c r="C77" s="93" t="s">
        <v>1490</v>
      </c>
      <c r="D77" s="97" t="s">
        <v>1508</v>
      </c>
      <c r="E77" s="97" t="s">
        <v>736</v>
      </c>
      <c r="F77" s="98" t="s">
        <v>1359</v>
      </c>
      <c r="G77" s="99">
        <v>31910.15</v>
      </c>
    </row>
    <row r="78" spans="2:7">
      <c r="B78" s="89" t="s">
        <v>1442</v>
      </c>
      <c r="C78" s="93" t="s">
        <v>1490</v>
      </c>
      <c r="D78" s="97">
        <v>45717</v>
      </c>
      <c r="E78" s="97" t="s">
        <v>1518</v>
      </c>
      <c r="F78" s="98" t="s">
        <v>1359</v>
      </c>
      <c r="G78" s="99">
        <v>80402.399999999994</v>
      </c>
    </row>
    <row r="79" spans="2:7">
      <c r="B79" s="89" t="s">
        <v>1442</v>
      </c>
      <c r="C79" s="93" t="s">
        <v>1490</v>
      </c>
      <c r="D79" s="97" t="s">
        <v>1519</v>
      </c>
      <c r="E79" s="97" t="s">
        <v>631</v>
      </c>
      <c r="F79" s="98" t="s">
        <v>1359</v>
      </c>
      <c r="G79" s="99">
        <v>76305.600000000006</v>
      </c>
    </row>
    <row r="80" spans="2:7">
      <c r="B80" s="89" t="s">
        <v>1428</v>
      </c>
      <c r="C80" s="89" t="s">
        <v>1429</v>
      </c>
      <c r="D80" s="97" t="s">
        <v>1520</v>
      </c>
      <c r="E80" s="97" t="s">
        <v>1521</v>
      </c>
      <c r="F80" s="98" t="s">
        <v>1359</v>
      </c>
      <c r="G80" s="99">
        <v>80000</v>
      </c>
    </row>
    <row r="81" spans="2:7">
      <c r="B81" s="89" t="s">
        <v>1443</v>
      </c>
      <c r="C81" s="89" t="s">
        <v>1423</v>
      </c>
      <c r="D81" s="97" t="s">
        <v>1520</v>
      </c>
      <c r="E81" s="97" t="s">
        <v>1522</v>
      </c>
      <c r="F81" s="98" t="s">
        <v>1359</v>
      </c>
      <c r="G81" s="99">
        <v>10350</v>
      </c>
    </row>
    <row r="82" spans="2:7">
      <c r="B82" s="89" t="s">
        <v>1444</v>
      </c>
      <c r="C82" s="89" t="s">
        <v>1423</v>
      </c>
      <c r="D82" s="97">
        <v>45931</v>
      </c>
      <c r="E82" s="97" t="s">
        <v>1523</v>
      </c>
      <c r="F82" s="98" t="s">
        <v>1359</v>
      </c>
      <c r="G82" s="99">
        <v>135340.57999999999</v>
      </c>
    </row>
    <row r="83" spans="2:7">
      <c r="B83" s="89" t="s">
        <v>1437</v>
      </c>
      <c r="C83" s="93" t="s">
        <v>1491</v>
      </c>
      <c r="D83" s="97">
        <v>45717</v>
      </c>
      <c r="E83" s="97" t="s">
        <v>1524</v>
      </c>
      <c r="F83" s="98" t="s">
        <v>1359</v>
      </c>
      <c r="G83" s="99">
        <v>8250.0300000000007</v>
      </c>
    </row>
    <row r="84" spans="2:7">
      <c r="B84" s="89" t="s">
        <v>1437</v>
      </c>
      <c r="C84" s="93" t="s">
        <v>1491</v>
      </c>
      <c r="D84" s="97" t="s">
        <v>1519</v>
      </c>
      <c r="E84" s="97" t="s">
        <v>1525</v>
      </c>
      <c r="F84" s="98" t="s">
        <v>1359</v>
      </c>
      <c r="G84" s="99">
        <v>39999.64</v>
      </c>
    </row>
    <row r="85" spans="2:7">
      <c r="B85" s="89" t="s">
        <v>1470</v>
      </c>
      <c r="C85" s="93" t="s">
        <v>1424</v>
      </c>
      <c r="D85" s="97">
        <v>45607</v>
      </c>
      <c r="E85" s="97" t="s">
        <v>785</v>
      </c>
      <c r="F85" s="98" t="s">
        <v>1359</v>
      </c>
      <c r="G85" s="99">
        <v>30760</v>
      </c>
    </row>
    <row r="86" spans="2:7">
      <c r="B86" s="89" t="s">
        <v>1471</v>
      </c>
      <c r="C86" s="93" t="s">
        <v>1492</v>
      </c>
      <c r="D86" s="97">
        <v>45931</v>
      </c>
      <c r="E86" s="97" t="s">
        <v>1526</v>
      </c>
      <c r="F86" s="98" t="s">
        <v>1359</v>
      </c>
      <c r="G86" s="99">
        <v>15566.88</v>
      </c>
    </row>
    <row r="87" spans="2:7">
      <c r="B87" s="89" t="s">
        <v>1445</v>
      </c>
      <c r="C87" s="93" t="s">
        <v>1455</v>
      </c>
      <c r="D87" s="97">
        <v>45689</v>
      </c>
      <c r="E87" s="97" t="s">
        <v>1527</v>
      </c>
      <c r="F87" s="98" t="s">
        <v>1359</v>
      </c>
      <c r="G87" s="99">
        <v>104756</v>
      </c>
    </row>
    <row r="88" spans="2:7">
      <c r="B88" s="90" t="s">
        <v>1472</v>
      </c>
      <c r="C88" s="94" t="s">
        <v>1493</v>
      </c>
      <c r="D88" s="97" t="s">
        <v>1504</v>
      </c>
      <c r="E88" s="97" t="s">
        <v>29</v>
      </c>
      <c r="F88" s="98" t="s">
        <v>1359</v>
      </c>
      <c r="G88" s="99">
        <v>17257.5</v>
      </c>
    </row>
    <row r="89" spans="2:7">
      <c r="B89" s="90" t="s">
        <v>1472</v>
      </c>
      <c r="C89" s="94" t="s">
        <v>1493</v>
      </c>
      <c r="D89" s="97" t="s">
        <v>1528</v>
      </c>
      <c r="E89" s="97" t="s">
        <v>27</v>
      </c>
      <c r="F89" s="98" t="s">
        <v>1359</v>
      </c>
      <c r="G89" s="99">
        <v>96229</v>
      </c>
    </row>
    <row r="90" spans="2:7">
      <c r="B90" s="89" t="s">
        <v>1473</v>
      </c>
      <c r="C90" s="93" t="s">
        <v>1494</v>
      </c>
      <c r="D90" s="97" t="s">
        <v>1462</v>
      </c>
      <c r="E90" s="97" t="s">
        <v>1529</v>
      </c>
      <c r="F90" s="98" t="s">
        <v>1359</v>
      </c>
      <c r="G90" s="99">
        <v>30975</v>
      </c>
    </row>
    <row r="91" spans="2:7">
      <c r="B91" s="89" t="s">
        <v>1473</v>
      </c>
      <c r="C91" s="93" t="s">
        <v>1494</v>
      </c>
      <c r="D91" s="97" t="s">
        <v>1508</v>
      </c>
      <c r="E91" s="97" t="s">
        <v>1530</v>
      </c>
      <c r="F91" s="98" t="s">
        <v>1359</v>
      </c>
      <c r="G91" s="99">
        <v>43869.13</v>
      </c>
    </row>
    <row r="92" spans="2:7">
      <c r="B92" s="89" t="s">
        <v>1474</v>
      </c>
      <c r="C92" s="93" t="s">
        <v>1495</v>
      </c>
      <c r="D92" s="97" t="s">
        <v>1531</v>
      </c>
      <c r="E92" s="97" t="s">
        <v>1532</v>
      </c>
      <c r="F92" s="98" t="s">
        <v>1359</v>
      </c>
      <c r="G92" s="99">
        <v>21696</v>
      </c>
    </row>
    <row r="93" spans="2:7">
      <c r="B93" s="89" t="s">
        <v>1446</v>
      </c>
      <c r="C93" s="93" t="s">
        <v>1430</v>
      </c>
      <c r="D93" s="97" t="s">
        <v>1520</v>
      </c>
      <c r="E93" s="97" t="s">
        <v>1533</v>
      </c>
      <c r="F93" s="98" t="s">
        <v>1359</v>
      </c>
      <c r="G93" s="99">
        <v>99600</v>
      </c>
    </row>
    <row r="94" spans="2:7">
      <c r="B94" s="89" t="s">
        <v>1475</v>
      </c>
      <c r="C94" s="93" t="s">
        <v>1490</v>
      </c>
      <c r="D94" s="97" t="s">
        <v>1464</v>
      </c>
      <c r="E94" s="97" t="s">
        <v>1534</v>
      </c>
      <c r="F94" s="98" t="s">
        <v>1359</v>
      </c>
      <c r="G94" s="99">
        <v>169820</v>
      </c>
    </row>
    <row r="95" spans="2:7">
      <c r="B95" s="89" t="s">
        <v>1476</v>
      </c>
      <c r="C95" s="93" t="s">
        <v>1424</v>
      </c>
      <c r="D95" s="97">
        <v>45607</v>
      </c>
      <c r="E95" s="97" t="s">
        <v>822</v>
      </c>
      <c r="F95" s="98" t="s">
        <v>1359</v>
      </c>
      <c r="G95" s="99">
        <v>55000</v>
      </c>
    </row>
    <row r="96" spans="2:7">
      <c r="B96" s="89" t="s">
        <v>1477</v>
      </c>
      <c r="C96" s="93" t="s">
        <v>1491</v>
      </c>
      <c r="D96" s="97" t="s">
        <v>1535</v>
      </c>
      <c r="E96" s="97" t="s">
        <v>1536</v>
      </c>
      <c r="F96" s="98" t="s">
        <v>1359</v>
      </c>
      <c r="G96" s="99">
        <v>15876.32</v>
      </c>
    </row>
    <row r="97" spans="2:7">
      <c r="B97" s="89" t="s">
        <v>1447</v>
      </c>
      <c r="C97" s="93" t="s">
        <v>1456</v>
      </c>
      <c r="D97" s="97">
        <v>45931</v>
      </c>
      <c r="E97" s="97" t="s">
        <v>1537</v>
      </c>
      <c r="F97" s="98" t="s">
        <v>1359</v>
      </c>
      <c r="G97" s="99">
        <v>63750.8</v>
      </c>
    </row>
    <row r="98" spans="2:7">
      <c r="B98" s="89" t="s">
        <v>1478</v>
      </c>
      <c r="C98" s="93" t="s">
        <v>1496</v>
      </c>
      <c r="D98" s="97" t="s">
        <v>1538</v>
      </c>
      <c r="E98" s="97" t="s">
        <v>1539</v>
      </c>
      <c r="F98" s="98" t="s">
        <v>1359</v>
      </c>
      <c r="G98" s="99">
        <v>50000</v>
      </c>
    </row>
    <row r="99" spans="2:7">
      <c r="B99" s="89" t="s">
        <v>21</v>
      </c>
      <c r="C99" s="93" t="s">
        <v>1458</v>
      </c>
      <c r="D99" s="97">
        <v>45659</v>
      </c>
      <c r="E99" s="97" t="s">
        <v>1540</v>
      </c>
      <c r="F99" s="98" t="s">
        <v>1359</v>
      </c>
      <c r="G99" s="99">
        <v>4536</v>
      </c>
    </row>
    <row r="100" spans="2:7">
      <c r="B100" s="89" t="s">
        <v>21</v>
      </c>
      <c r="C100" s="93" t="s">
        <v>1458</v>
      </c>
      <c r="D100" s="97">
        <v>45659</v>
      </c>
      <c r="E100" s="97" t="s">
        <v>1541</v>
      </c>
      <c r="F100" s="98" t="s">
        <v>1359</v>
      </c>
      <c r="G100" s="99">
        <v>1490</v>
      </c>
    </row>
    <row r="101" spans="2:7">
      <c r="B101" s="89" t="s">
        <v>1431</v>
      </c>
      <c r="C101" s="89" t="s">
        <v>1432</v>
      </c>
      <c r="D101" s="97" t="s">
        <v>1520</v>
      </c>
      <c r="E101" s="97" t="s">
        <v>1463</v>
      </c>
      <c r="F101" s="98" t="s">
        <v>1359</v>
      </c>
      <c r="G101" s="99">
        <v>14575</v>
      </c>
    </row>
    <row r="102" spans="2:7">
      <c r="B102" s="89" t="s">
        <v>1479</v>
      </c>
      <c r="C102" s="93" t="s">
        <v>1455</v>
      </c>
      <c r="D102" s="97" t="s">
        <v>1538</v>
      </c>
      <c r="E102" s="97" t="s">
        <v>1542</v>
      </c>
      <c r="F102" s="98" t="s">
        <v>1359</v>
      </c>
      <c r="G102" s="99">
        <v>28210</v>
      </c>
    </row>
    <row r="103" spans="2:7">
      <c r="B103" s="89" t="s">
        <v>1450</v>
      </c>
      <c r="C103" s="93" t="s">
        <v>1460</v>
      </c>
      <c r="D103" s="97">
        <v>45749</v>
      </c>
      <c r="E103" s="97" t="s">
        <v>1543</v>
      </c>
      <c r="F103" s="98" t="s">
        <v>1359</v>
      </c>
      <c r="G103" s="99">
        <v>7000</v>
      </c>
    </row>
    <row r="104" spans="2:7">
      <c r="B104" s="89" t="s">
        <v>1450</v>
      </c>
      <c r="C104" s="93" t="s">
        <v>1460</v>
      </c>
      <c r="D104" s="97" t="s">
        <v>1544</v>
      </c>
      <c r="E104" s="97" t="s">
        <v>1545</v>
      </c>
      <c r="F104" s="98" t="s">
        <v>1359</v>
      </c>
      <c r="G104" s="99">
        <v>7000</v>
      </c>
    </row>
    <row r="105" spans="2:7">
      <c r="B105" s="89" t="s">
        <v>1433</v>
      </c>
      <c r="C105" s="93" t="s">
        <v>1461</v>
      </c>
      <c r="D105" s="97" t="s">
        <v>1504</v>
      </c>
      <c r="E105" s="97" t="s">
        <v>1546</v>
      </c>
      <c r="F105" s="98" t="s">
        <v>1359</v>
      </c>
      <c r="G105" s="99">
        <v>15100</v>
      </c>
    </row>
    <row r="106" spans="2:7">
      <c r="B106" s="89" t="s">
        <v>1436</v>
      </c>
      <c r="C106" s="93" t="s">
        <v>1454</v>
      </c>
      <c r="D106" s="97">
        <v>45901</v>
      </c>
      <c r="E106" s="97" t="s">
        <v>1547</v>
      </c>
      <c r="F106" s="98" t="s">
        <v>1359</v>
      </c>
      <c r="G106" s="99">
        <v>220054.64</v>
      </c>
    </row>
    <row r="107" spans="2:7">
      <c r="B107" s="91" t="s">
        <v>1480</v>
      </c>
      <c r="C107" s="88" t="s">
        <v>1497</v>
      </c>
      <c r="D107" s="97" t="s">
        <v>1548</v>
      </c>
      <c r="E107" s="97" t="s">
        <v>1549</v>
      </c>
      <c r="F107" s="98" t="s">
        <v>1359</v>
      </c>
      <c r="G107" s="99">
        <v>24072</v>
      </c>
    </row>
    <row r="108" spans="2:7">
      <c r="B108" s="89" t="s">
        <v>1481</v>
      </c>
      <c r="C108" s="93" t="s">
        <v>1455</v>
      </c>
      <c r="D108" s="97">
        <v>45779</v>
      </c>
      <c r="E108" s="97" t="s">
        <v>1550</v>
      </c>
      <c r="F108" s="98" t="s">
        <v>1359</v>
      </c>
      <c r="G108" s="99">
        <v>175032</v>
      </c>
    </row>
    <row r="109" spans="2:7">
      <c r="B109" s="89" t="s">
        <v>1482</v>
      </c>
      <c r="C109" s="93" t="s">
        <v>1422</v>
      </c>
      <c r="D109" s="97">
        <v>45932</v>
      </c>
      <c r="E109" s="97" t="s">
        <v>1551</v>
      </c>
      <c r="F109" s="98" t="s">
        <v>1359</v>
      </c>
      <c r="G109" s="99">
        <v>28000</v>
      </c>
    </row>
    <row r="110" spans="2:7">
      <c r="B110" s="89" t="s">
        <v>1448</v>
      </c>
      <c r="C110" s="93" t="s">
        <v>1457</v>
      </c>
      <c r="D110" s="97" t="s">
        <v>1506</v>
      </c>
      <c r="E110" s="97" t="s">
        <v>1552</v>
      </c>
      <c r="F110" s="98" t="s">
        <v>1359</v>
      </c>
      <c r="G110" s="99">
        <v>29669.64</v>
      </c>
    </row>
    <row r="111" spans="2:7">
      <c r="B111" s="89" t="s">
        <v>1483</v>
      </c>
      <c r="C111" s="93" t="s">
        <v>1498</v>
      </c>
      <c r="D111" s="97" t="s">
        <v>1511</v>
      </c>
      <c r="E111" s="97" t="s">
        <v>59</v>
      </c>
      <c r="F111" s="98" t="s">
        <v>1359</v>
      </c>
      <c r="G111" s="99">
        <v>85845</v>
      </c>
    </row>
    <row r="112" spans="2:7" ht="16.5" customHeight="1">
      <c r="B112" s="92" t="s">
        <v>1484</v>
      </c>
      <c r="C112" s="95" t="s">
        <v>1499</v>
      </c>
      <c r="D112" s="97" t="s">
        <v>1544</v>
      </c>
      <c r="E112" s="97" t="s">
        <v>1553</v>
      </c>
      <c r="F112" s="98" t="s">
        <v>1359</v>
      </c>
      <c r="G112" s="99">
        <v>116112</v>
      </c>
    </row>
    <row r="113" spans="2:7">
      <c r="B113" s="89" t="s">
        <v>1485</v>
      </c>
      <c r="C113" s="93" t="s">
        <v>1500</v>
      </c>
      <c r="D113" s="97" t="s">
        <v>1554</v>
      </c>
      <c r="E113" s="97" t="s">
        <v>1555</v>
      </c>
      <c r="F113" s="98" t="s">
        <v>1359</v>
      </c>
      <c r="G113" s="99">
        <v>26624.34</v>
      </c>
    </row>
    <row r="114" spans="2:7">
      <c r="B114" s="89" t="s">
        <v>1485</v>
      </c>
      <c r="C114" s="93" t="s">
        <v>1500</v>
      </c>
      <c r="D114" s="97">
        <v>45839</v>
      </c>
      <c r="E114" s="97" t="s">
        <v>1556</v>
      </c>
      <c r="F114" s="98" t="s">
        <v>1359</v>
      </c>
      <c r="G114" s="99">
        <v>38940</v>
      </c>
    </row>
    <row r="115" spans="2:7">
      <c r="B115" s="89" t="s">
        <v>1486</v>
      </c>
      <c r="C115" s="93" t="s">
        <v>1501</v>
      </c>
      <c r="D115" s="97" t="s">
        <v>1506</v>
      </c>
      <c r="E115" s="97" t="s">
        <v>127</v>
      </c>
      <c r="F115" s="98" t="s">
        <v>1359</v>
      </c>
      <c r="G115" s="99">
        <v>3076.91</v>
      </c>
    </row>
    <row r="116" spans="2:7">
      <c r="B116" s="89" t="s">
        <v>1486</v>
      </c>
      <c r="C116" s="93" t="s">
        <v>1501</v>
      </c>
      <c r="D116" s="97" t="s">
        <v>1531</v>
      </c>
      <c r="E116" s="97" t="s">
        <v>1557</v>
      </c>
      <c r="F116" s="98" t="s">
        <v>1359</v>
      </c>
      <c r="G116" s="99">
        <v>65522.73</v>
      </c>
    </row>
    <row r="117" spans="2:7">
      <c r="B117" s="89" t="s">
        <v>1441</v>
      </c>
      <c r="C117" s="93" t="s">
        <v>1423</v>
      </c>
      <c r="D117" s="97" t="s">
        <v>1506</v>
      </c>
      <c r="E117" s="97" t="s">
        <v>730</v>
      </c>
      <c r="F117" s="98" t="s">
        <v>1359</v>
      </c>
      <c r="G117" s="99">
        <v>34451.99</v>
      </c>
    </row>
    <row r="118" spans="2:7">
      <c r="B118" s="89" t="s">
        <v>1441</v>
      </c>
      <c r="C118" s="93" t="s">
        <v>1423</v>
      </c>
      <c r="D118" s="97">
        <v>45779</v>
      </c>
      <c r="E118" s="97" t="s">
        <v>379</v>
      </c>
      <c r="F118" s="98" t="s">
        <v>1359</v>
      </c>
      <c r="G118" s="99">
        <v>33509.949999999997</v>
      </c>
    </row>
    <row r="119" spans="2:7">
      <c r="B119" s="89" t="s">
        <v>1441</v>
      </c>
      <c r="C119" s="93" t="s">
        <v>1423</v>
      </c>
      <c r="D119" s="97">
        <v>45993</v>
      </c>
      <c r="E119" s="97" t="s">
        <v>671</v>
      </c>
      <c r="F119" s="98" t="s">
        <v>1359</v>
      </c>
      <c r="G119" s="99">
        <v>34459.99</v>
      </c>
    </row>
    <row r="120" spans="2:7">
      <c r="B120" s="89" t="s">
        <v>1441</v>
      </c>
      <c r="C120" s="93" t="s">
        <v>1423</v>
      </c>
      <c r="D120" s="97" t="s">
        <v>1558</v>
      </c>
      <c r="E120" s="97" t="s">
        <v>662</v>
      </c>
      <c r="F120" s="98" t="s">
        <v>1359</v>
      </c>
      <c r="G120" s="99">
        <v>34009.99</v>
      </c>
    </row>
    <row r="121" spans="2:7">
      <c r="B121" s="89" t="s">
        <v>1487</v>
      </c>
      <c r="C121" s="93" t="s">
        <v>1424</v>
      </c>
      <c r="D121" s="97">
        <v>45870</v>
      </c>
      <c r="E121" s="97" t="s">
        <v>1559</v>
      </c>
      <c r="F121" s="98" t="s">
        <v>1359</v>
      </c>
      <c r="G121" s="99">
        <v>3012</v>
      </c>
    </row>
    <row r="122" spans="2:7">
      <c r="B122" s="89" t="s">
        <v>1488</v>
      </c>
      <c r="C122" s="93" t="s">
        <v>1424</v>
      </c>
      <c r="D122" s="97" t="s">
        <v>1538</v>
      </c>
      <c r="E122" s="97" t="s">
        <v>1560</v>
      </c>
      <c r="F122" s="98" t="s">
        <v>1359</v>
      </c>
      <c r="G122" s="99">
        <v>167500</v>
      </c>
    </row>
    <row r="123" spans="2:7" ht="15.75" thickBot="1">
      <c r="B123" s="89" t="s">
        <v>1449</v>
      </c>
      <c r="C123" s="93" t="s">
        <v>1459</v>
      </c>
      <c r="D123" s="97">
        <v>45931</v>
      </c>
      <c r="E123" s="97" t="s">
        <v>59</v>
      </c>
      <c r="F123" s="98" t="s">
        <v>1359</v>
      </c>
      <c r="G123" s="99">
        <v>150000</v>
      </c>
    </row>
    <row r="124" spans="2:7" ht="15.75" thickBot="1">
      <c r="B124" s="83" t="s">
        <v>1345</v>
      </c>
      <c r="C124" s="96"/>
      <c r="D124" s="97"/>
      <c r="E124" s="97"/>
      <c r="F124" s="98"/>
      <c r="G124" s="84">
        <f>SUM(G67:G123)</f>
        <v>2983831.9300000011</v>
      </c>
    </row>
    <row r="125" spans="2:7">
      <c r="C125" s="60"/>
      <c r="D125" s="60"/>
      <c r="E125" s="60"/>
      <c r="F125" s="60"/>
      <c r="G125" s="61" t="s">
        <v>149</v>
      </c>
    </row>
    <row r="126" spans="2:7">
      <c r="B126" s="85"/>
      <c r="C126" s="60"/>
      <c r="D126" s="60"/>
      <c r="E126" s="60"/>
      <c r="F126" s="60"/>
      <c r="G126" s="13"/>
    </row>
    <row r="127" spans="2:7">
      <c r="B127" s="85"/>
      <c r="C127" s="85"/>
      <c r="D127" s="86"/>
      <c r="E127" s="86"/>
      <c r="F127" s="85"/>
      <c r="G127" s="13"/>
    </row>
    <row r="128" spans="2:7">
      <c r="B128" s="85"/>
      <c r="C128" s="85"/>
      <c r="D128" s="86"/>
      <c r="E128" s="86"/>
      <c r="F128" s="85"/>
      <c r="G128" s="13"/>
    </row>
    <row r="129" spans="2:9">
      <c r="B129" s="85"/>
      <c r="C129" s="85"/>
      <c r="D129" s="86"/>
      <c r="E129" s="86"/>
      <c r="F129" s="85"/>
      <c r="G129" s="85"/>
    </row>
    <row r="130" spans="2:9">
      <c r="B130" s="58" t="s">
        <v>147</v>
      </c>
      <c r="C130" s="60"/>
      <c r="D130" s="61" t="s">
        <v>148</v>
      </c>
      <c r="E130" s="61"/>
      <c r="F130" s="58" t="s">
        <v>1562</v>
      </c>
      <c r="G130" s="13"/>
    </row>
    <row r="131" spans="2:9">
      <c r="C131" s="12"/>
    </row>
    <row r="132" spans="2:9">
      <c r="C132" s="12"/>
    </row>
    <row r="133" spans="2:9">
      <c r="B133" t="s">
        <v>138</v>
      </c>
      <c r="C133" s="12"/>
      <c r="D133" s="87"/>
      <c r="F133" t="s">
        <v>1561</v>
      </c>
    </row>
    <row r="134" spans="2:9">
      <c r="B134" s="58" t="s">
        <v>1465</v>
      </c>
      <c r="C134" s="60"/>
      <c r="D134" s="61" t="s">
        <v>1425</v>
      </c>
      <c r="E134" s="61"/>
      <c r="F134" t="s">
        <v>1563</v>
      </c>
    </row>
    <row r="135" spans="2:9">
      <c r="B135" t="s">
        <v>1466</v>
      </c>
      <c r="C135" s="12"/>
      <c r="D135" s="13" t="s">
        <v>1426</v>
      </c>
      <c r="F135" t="s">
        <v>1564</v>
      </c>
    </row>
    <row r="142" spans="2:9">
      <c r="G142" s="85"/>
      <c r="H142" s="85"/>
      <c r="I142" s="85"/>
    </row>
    <row r="143" spans="2:9">
      <c r="G143" s="85"/>
      <c r="H143" s="85"/>
      <c r="I143" s="85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1" t="s">
        <v>151</v>
      </c>
      <c r="B2" s="101"/>
      <c r="C2" s="101"/>
      <c r="D2" s="101"/>
      <c r="E2" s="101"/>
    </row>
    <row r="3" spans="1:8" ht="15" customHeight="1">
      <c r="A3" s="101"/>
      <c r="B3" s="101"/>
      <c r="C3" s="101"/>
      <c r="D3" s="101"/>
      <c r="E3" s="101"/>
    </row>
    <row r="4" spans="1:8" ht="15" customHeight="1">
      <c r="A4" s="101"/>
      <c r="B4" s="101"/>
      <c r="C4" s="101"/>
      <c r="D4" s="101"/>
      <c r="E4" s="101"/>
    </row>
    <row r="5" spans="1:8" ht="14.25" customHeight="1">
      <c r="A5" s="101"/>
      <c r="B5" s="101"/>
      <c r="C5" s="101"/>
      <c r="D5" s="101"/>
      <c r="E5" s="101"/>
      <c r="F5" s="38"/>
    </row>
    <row r="6" spans="1:8" ht="41.25" customHeight="1">
      <c r="A6" s="102" t="s">
        <v>1061</v>
      </c>
      <c r="B6" s="102"/>
      <c r="C6" s="102"/>
      <c r="D6" s="102"/>
      <c r="E6" s="102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cd2266d-8312-43fa-965d-1a133bd90d0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2025-01-14T18:55:50Z</cp:lastPrinted>
  <dcterms:created xsi:type="dcterms:W3CDTF">2021-01-11T13:35:50Z</dcterms:created>
  <dcterms:modified xsi:type="dcterms:W3CDTF">2025-03-21T17:31:01Z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