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60" windowWidth="19440" windowHeight="7950"/>
  </bookViews>
  <sheets>
    <sheet name="Hoja1" sheetId="1" r:id="rId1"/>
  </sheets>
  <calcPr calcId="144525"/>
</workbook>
</file>

<file path=xl/calcChain.xml><?xml version="1.0" encoding="utf-8"?>
<calcChain xmlns="http://schemas.openxmlformats.org/spreadsheetml/2006/main">
  <c r="G307" i="1" l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09" i="1" l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1" i="1" l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</calcChain>
</file>

<file path=xl/sharedStrings.xml><?xml version="1.0" encoding="utf-8"?>
<sst xmlns="http://schemas.openxmlformats.org/spreadsheetml/2006/main" count="908" uniqueCount="173">
  <si>
    <t>Fecha de adqusición/registro</t>
  </si>
  <si>
    <t>Existencia</t>
  </si>
  <si>
    <t>Unidades  de Medida</t>
  </si>
  <si>
    <t xml:space="preserve">Código </t>
  </si>
  <si>
    <t xml:space="preserve">Descripción </t>
  </si>
  <si>
    <t>Valor RD$</t>
  </si>
  <si>
    <t>Costo Unitario RD$</t>
  </si>
  <si>
    <t>N/A</t>
  </si>
  <si>
    <t xml:space="preserve">    Dra. Carmen Nurys Mateo</t>
  </si>
  <si>
    <t xml:space="preserve">                                   Raquel Minaya</t>
  </si>
  <si>
    <t xml:space="preserve"> Administradora                             </t>
  </si>
  <si>
    <t xml:space="preserve">                                        Enc. Almacén</t>
  </si>
  <si>
    <t xml:space="preserve">                                        Mario Nuñez</t>
  </si>
  <si>
    <t>ARROZ</t>
  </si>
  <si>
    <t>AZUCAR</t>
  </si>
  <si>
    <t>ACEITE</t>
  </si>
  <si>
    <t>HABICHUELA JIRA</t>
  </si>
  <si>
    <t>HABICHUELA ROJA</t>
  </si>
  <si>
    <t>HABICHUELA NEGRA</t>
  </si>
  <si>
    <t>TE FRIO</t>
  </si>
  <si>
    <t>SAL MOLIDA</t>
  </si>
  <si>
    <t>PAPA</t>
  </si>
  <si>
    <t>HUEVO</t>
  </si>
  <si>
    <t>CEBOLLA</t>
  </si>
  <si>
    <t xml:space="preserve">MAYONESA </t>
  </si>
  <si>
    <t xml:space="preserve">MANTEQUILLA </t>
  </si>
  <si>
    <t xml:space="preserve">SALSA </t>
  </si>
  <si>
    <t xml:space="preserve"> LECHE</t>
  </si>
  <si>
    <t>COCOA</t>
  </si>
  <si>
    <t>TENEDORES DES.</t>
  </si>
  <si>
    <t>MAIZ  LATAS</t>
  </si>
  <si>
    <t>GUANDULES VERDES</t>
  </si>
  <si>
    <t xml:space="preserve">FIDEO </t>
  </si>
  <si>
    <t>CODITOS</t>
  </si>
  <si>
    <t>ESPAGUETIS</t>
  </si>
  <si>
    <t>HARINA DE MAIZ</t>
  </si>
  <si>
    <t xml:space="preserve">AVENA </t>
  </si>
  <si>
    <t xml:space="preserve">CAFÉ </t>
  </si>
  <si>
    <t xml:space="preserve">CUCHARA </t>
  </si>
  <si>
    <t xml:space="preserve">SERVILLETA </t>
  </si>
  <si>
    <t>TUNA</t>
  </si>
  <si>
    <t>TAPA #4</t>
  </si>
  <si>
    <t>VASO  #4</t>
  </si>
  <si>
    <t>VASO #7</t>
  </si>
  <si>
    <t>VASO   10</t>
  </si>
  <si>
    <t>VINAGRE</t>
  </si>
  <si>
    <t>MAIZENA GRANDE</t>
  </si>
  <si>
    <t>POLLO</t>
  </si>
  <si>
    <t>SALAMI</t>
  </si>
  <si>
    <t>BACALAO</t>
  </si>
  <si>
    <t>CARNE DE CERDO</t>
  </si>
  <si>
    <t>LONGANIZA</t>
  </si>
  <si>
    <t>RES MOLIDA</t>
  </si>
  <si>
    <t>QUESO DE HOJA</t>
  </si>
  <si>
    <t>QUESO BLANCO</t>
  </si>
  <si>
    <t>QUESO AMARILLO</t>
  </si>
  <si>
    <t>PLATANO VERDES</t>
  </si>
  <si>
    <t>PLASTICO ADERENTE</t>
  </si>
  <si>
    <t>BATATA</t>
  </si>
  <si>
    <t>AGUA</t>
  </si>
  <si>
    <t>MANZANA</t>
  </si>
  <si>
    <t>GUINEO</t>
  </si>
  <si>
    <t>ÑAME</t>
  </si>
  <si>
    <t>BERENJENA</t>
  </si>
  <si>
    <t>TAYOTA</t>
  </si>
  <si>
    <t>GALLETA DE SODA</t>
  </si>
  <si>
    <t>CLAVO DULCE</t>
  </si>
  <si>
    <t>AJO</t>
  </si>
  <si>
    <t>LECHUGA</t>
  </si>
  <si>
    <t>LIMON</t>
  </si>
  <si>
    <t>AJIES CUBANELA</t>
  </si>
  <si>
    <t>ZANAHORIA</t>
  </si>
  <si>
    <t>VERDURA</t>
  </si>
  <si>
    <t>APIO</t>
  </si>
  <si>
    <t>BROCOLI</t>
  </si>
  <si>
    <t>TOMATE ENSALADA</t>
  </si>
  <si>
    <t>PEPINO</t>
  </si>
  <si>
    <t>AUYAMA</t>
  </si>
  <si>
    <t>VAINILLA</t>
  </si>
  <si>
    <t>BRILLO GORDO</t>
  </si>
  <si>
    <t>JABON LIMPIOL</t>
  </si>
  <si>
    <t>NARANJA AGRIA</t>
  </si>
  <si>
    <t>FUNDA CON AZA</t>
  </si>
  <si>
    <t>FOSFORO</t>
  </si>
  <si>
    <t>SALDINAS (PACO FISH)</t>
  </si>
  <si>
    <t>SOPA DE SOBRE</t>
  </si>
  <si>
    <t>MELON</t>
  </si>
  <si>
    <t>TOMATICO</t>
  </si>
  <si>
    <t>REPOLLO</t>
  </si>
  <si>
    <t>CHULETA</t>
  </si>
  <si>
    <t>YUCA</t>
  </si>
  <si>
    <t>PIÑA</t>
  </si>
  <si>
    <t xml:space="preserve">CANELA </t>
  </si>
  <si>
    <t>LECHOZA</t>
  </si>
  <si>
    <t>OREGANO</t>
  </si>
  <si>
    <t>TRIGO</t>
  </si>
  <si>
    <t>GELATINA</t>
  </si>
  <si>
    <t>MALAGUETA</t>
  </si>
  <si>
    <t>LENTEJAS</t>
  </si>
  <si>
    <t>GUANDULES SECOS</t>
  </si>
  <si>
    <t>BRILLO VERDE</t>
  </si>
  <si>
    <t>PAPEL ADSORVENTE</t>
  </si>
  <si>
    <t>PLATOS DE SOPAS</t>
  </si>
  <si>
    <t>HARINA DE NEGRITO</t>
  </si>
  <si>
    <t>AJIES GUSTOSO</t>
  </si>
  <si>
    <t>AJIES MORRON</t>
  </si>
  <si>
    <t>LECHE DESCREMADA</t>
  </si>
  <si>
    <t xml:space="preserve"> VASOS FOAM #12</t>
  </si>
  <si>
    <t>PAN VIGA</t>
  </si>
  <si>
    <t>JAMONETA</t>
  </si>
  <si>
    <t>CHOCOLATE</t>
  </si>
  <si>
    <t>HIELO</t>
  </si>
  <si>
    <t>YAUTIA</t>
  </si>
  <si>
    <t>SOPITA</t>
  </si>
  <si>
    <t xml:space="preserve"> LBRAS</t>
  </si>
  <si>
    <t>LIBRAS</t>
  </si>
  <si>
    <t xml:space="preserve">  LATA</t>
  </si>
  <si>
    <t xml:space="preserve"> LIBS</t>
  </si>
  <si>
    <t>LBS</t>
  </si>
  <si>
    <t>UNID</t>
  </si>
  <si>
    <t xml:space="preserve">  POTES</t>
  </si>
  <si>
    <t xml:space="preserve">  LIBRAS</t>
  </si>
  <si>
    <t xml:space="preserve">UNIDADES </t>
  </si>
  <si>
    <t xml:space="preserve"> LBS</t>
  </si>
  <si>
    <t>POTES</t>
  </si>
  <si>
    <t>LATAS</t>
  </si>
  <si>
    <t xml:space="preserve"> FUNDAS</t>
  </si>
  <si>
    <t>PAQS.</t>
  </si>
  <si>
    <t xml:space="preserve"> UND.</t>
  </si>
  <si>
    <t xml:space="preserve"> LATAS</t>
  </si>
  <si>
    <t>FUNDAS</t>
  </si>
  <si>
    <t xml:space="preserve"> PQTS.</t>
  </si>
  <si>
    <t>PAG</t>
  </si>
  <si>
    <t xml:space="preserve"> UNDS</t>
  </si>
  <si>
    <t xml:space="preserve"> GLS</t>
  </si>
  <si>
    <t>CAJITAS</t>
  </si>
  <si>
    <t xml:space="preserve"> LB.</t>
  </si>
  <si>
    <t>UNDS</t>
  </si>
  <si>
    <t xml:space="preserve">  LIB.</t>
  </si>
  <si>
    <t>LIBRA</t>
  </si>
  <si>
    <t>PAQ</t>
  </si>
  <si>
    <t>BOTELLAS</t>
  </si>
  <si>
    <t>UNDES.</t>
  </si>
  <si>
    <t xml:space="preserve">   UNDS.</t>
  </si>
  <si>
    <t xml:space="preserve"> UDS.</t>
  </si>
  <si>
    <t xml:space="preserve"> LB</t>
  </si>
  <si>
    <t xml:space="preserve"> LIB.</t>
  </si>
  <si>
    <t>LIB.</t>
  </si>
  <si>
    <t>UND</t>
  </si>
  <si>
    <t xml:space="preserve">  LIBS</t>
  </si>
  <si>
    <t xml:space="preserve">  PAQ.</t>
  </si>
  <si>
    <t xml:space="preserve"> LIBS.</t>
  </si>
  <si>
    <t>UNID.</t>
  </si>
  <si>
    <t>LBS.</t>
  </si>
  <si>
    <t>GALON</t>
  </si>
  <si>
    <t xml:space="preserve"> PAQS.</t>
  </si>
  <si>
    <t>BOLAS</t>
  </si>
  <si>
    <t>PAQ.</t>
  </si>
  <si>
    <t xml:space="preserve"> RESMA</t>
  </si>
  <si>
    <t>UDS.</t>
  </si>
  <si>
    <t>UND.</t>
  </si>
  <si>
    <t>LIB</t>
  </si>
  <si>
    <t>LIBS</t>
  </si>
  <si>
    <t>CAJAS</t>
  </si>
  <si>
    <t>LITRO</t>
  </si>
  <si>
    <t>PAQS</t>
  </si>
  <si>
    <r>
      <t xml:space="preserve">                                                                  </t>
    </r>
    <r>
      <rPr>
        <sz val="12"/>
        <color theme="1"/>
        <rFont val="Arial"/>
        <family val="2"/>
      </rPr>
      <t xml:space="preserve">    </t>
    </r>
    <r>
      <rPr>
        <sz val="12"/>
        <color theme="1"/>
        <rFont val="Times New Roman"/>
        <family val="1"/>
      </rPr>
      <t xml:space="preserve">  </t>
    </r>
    <r>
      <rPr>
        <b/>
        <sz val="12"/>
        <color theme="1"/>
        <rFont val="Times New Roman"/>
        <family val="1"/>
      </rPr>
      <t xml:space="preserve">  4to  trimestre octubre  -  diciembre  2024</t>
    </r>
  </si>
  <si>
    <r>
      <t xml:space="preserve">                                    </t>
    </r>
    <r>
      <rPr>
        <b/>
        <sz val="10"/>
        <color theme="1"/>
        <rFont val="Calibri"/>
        <family val="2"/>
        <scheme val="minor"/>
      </rPr>
      <t xml:space="preserve">                                                                                     </t>
    </r>
    <r>
      <rPr>
        <b/>
        <sz val="12"/>
        <color theme="1"/>
        <rFont val="Times New Roman"/>
        <family val="1"/>
      </rPr>
      <t xml:space="preserve">             Relación de Inventario de Almacén Despensa </t>
    </r>
  </si>
  <si>
    <t>GUANDULES VERDES  SACOS</t>
  </si>
  <si>
    <t>SACOS</t>
  </si>
  <si>
    <t xml:space="preserve"> POTES</t>
  </si>
  <si>
    <t xml:space="preserve"> LIBRAS</t>
  </si>
  <si>
    <t xml:space="preserve"> Directora  General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</si>
</sst>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64" formatCode="_-* #,##0.00\ _€_-;\-* #,##0.00\ _€_-;_-* &quot;-&quot;??\ _€_-;_-@_-"/>
    <numFmt numFmtId="165" formatCode="_(* #,##0.00_);_(* \(#,##0.00\);_(* &quot;-&quot;??_);_(@_)"/>
    <numFmt numFmtId="166" formatCode="&quot;RD$&quot;#,##0.00"/>
    <numFmt numFmtId="167" formatCode="&quot;$&quot;#,##0.00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name val="Times New Roman"/>
      <family val="1"/>
    </font>
    <font>
      <sz val="11"/>
      <name val="Arial"/>
      <family val="2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sz val="10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2" fillId="0" borderId="0" applyFont="0" applyFill="0" applyBorder="0" applyAlignment="0" applyProtection="0"/>
  </cellStyleXfs>
  <cellXfs count="64">
    <xf numFmtId="0" fontId="0" fillId="0" borderId="0" xfId="0"/>
    <xf numFmtId="0" fontId="3" fillId="0" borderId="0" xfId="0" applyFont="1" applyBorder="1" applyAlignment="1">
      <alignment horizontal="center" vertical="top" wrapText="1"/>
    </xf>
    <xf numFmtId="0" fontId="4" fillId="0" borderId="0" xfId="0" applyFont="1"/>
    <xf numFmtId="0" fontId="4" fillId="0" borderId="0" xfId="0" applyFont="1" applyAlignment="1"/>
    <xf numFmtId="0" fontId="6" fillId="3" borderId="1" xfId="5" applyFont="1" applyFill="1" applyBorder="1" applyAlignment="1">
      <alignment horizontal="center" vertical="top" wrapText="1"/>
    </xf>
    <xf numFmtId="0" fontId="6" fillId="3" borderId="1" xfId="5" applyFont="1" applyFill="1" applyBorder="1" applyAlignment="1">
      <alignment horizontal="center" vertical="top"/>
    </xf>
    <xf numFmtId="167" fontId="6" fillId="3" borderId="1" xfId="5" applyNumberFormat="1" applyFont="1" applyFill="1" applyBorder="1" applyAlignment="1">
      <alignment horizontal="center" vertical="top" wrapText="1"/>
    </xf>
    <xf numFmtId="166" fontId="6" fillId="3" borderId="1" xfId="5" applyNumberFormat="1" applyFont="1" applyFill="1" applyBorder="1" applyAlignment="1">
      <alignment horizontal="center" vertical="top" wrapText="1"/>
    </xf>
    <xf numFmtId="3" fontId="6" fillId="3" borderId="1" xfId="5" applyNumberFormat="1" applyFont="1" applyFill="1" applyBorder="1" applyAlignment="1">
      <alignment horizontal="center" vertical="top"/>
    </xf>
    <xf numFmtId="0" fontId="2" fillId="0" borderId="0" xfId="0" applyFont="1"/>
    <xf numFmtId="0" fontId="7" fillId="0" borderId="0" xfId="0" applyFont="1" applyBorder="1" applyAlignment="1">
      <alignment horizontal="center" vertical="top" wrapText="1"/>
    </xf>
    <xf numFmtId="0" fontId="7" fillId="0" borderId="0" xfId="0" applyFont="1" applyBorder="1" applyAlignment="1">
      <alignment vertical="top" wrapText="1"/>
    </xf>
    <xf numFmtId="0" fontId="7" fillId="0" borderId="0" xfId="0" applyFont="1" applyFill="1" applyBorder="1" applyAlignment="1">
      <alignment horizontal="center" vertical="top" wrapText="1"/>
    </xf>
    <xf numFmtId="0" fontId="7" fillId="0" borderId="0" xfId="0" applyFont="1" applyBorder="1" applyAlignment="1">
      <alignment horizontal="left" vertical="top" wrapText="1"/>
    </xf>
    <xf numFmtId="0" fontId="7" fillId="0" borderId="0" xfId="0" applyFont="1" applyAlignment="1">
      <alignment horizontal="left" wrapText="1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justify"/>
    </xf>
    <xf numFmtId="0" fontId="8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9" fillId="0" borderId="0" xfId="0" applyFont="1"/>
    <xf numFmtId="0" fontId="3" fillId="0" borderId="1" xfId="0" applyFont="1" applyBorder="1" applyAlignment="1">
      <alignment vertical="top" wrapText="1"/>
    </xf>
    <xf numFmtId="0" fontId="3" fillId="2" borderId="1" xfId="0" applyFont="1" applyFill="1" applyBorder="1" applyAlignment="1">
      <alignment vertical="top" wrapText="1"/>
    </xf>
    <xf numFmtId="0" fontId="3" fillId="0" borderId="2" xfId="0" applyFont="1" applyBorder="1" applyAlignment="1">
      <alignment vertical="top" wrapText="1"/>
    </xf>
    <xf numFmtId="0" fontId="3" fillId="0" borderId="2" xfId="0" applyFont="1" applyFill="1" applyBorder="1" applyAlignment="1">
      <alignment vertical="top" wrapText="1"/>
    </xf>
    <xf numFmtId="0" fontId="3" fillId="0" borderId="1" xfId="0" applyFont="1" applyFill="1" applyBorder="1" applyAlignment="1">
      <alignment vertical="top" wrapText="1"/>
    </xf>
    <xf numFmtId="0" fontId="3" fillId="0" borderId="1" xfId="0" applyFont="1" applyBorder="1"/>
    <xf numFmtId="0" fontId="3" fillId="0" borderId="1" xfId="0" applyFont="1" applyBorder="1" applyAlignment="1">
      <alignment horizontal="right" vertical="top" wrapText="1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/>
    </xf>
    <xf numFmtId="165" fontId="3" fillId="0" borderId="1" xfId="2" applyFont="1" applyBorder="1" applyAlignment="1">
      <alignment vertical="top" wrapText="1"/>
    </xf>
    <xf numFmtId="165" fontId="3" fillId="0" borderId="1" xfId="2" applyFont="1" applyBorder="1" applyAlignment="1">
      <alignment horizontal="center" vertical="top" wrapText="1"/>
    </xf>
    <xf numFmtId="165" fontId="3" fillId="2" borderId="1" xfId="2" applyFont="1" applyFill="1" applyBorder="1" applyAlignment="1">
      <alignment horizontal="center" vertical="top" wrapText="1"/>
    </xf>
    <xf numFmtId="165" fontId="3" fillId="0" borderId="2" xfId="2" applyFont="1" applyBorder="1" applyAlignment="1">
      <alignment horizontal="center" vertical="top" wrapText="1"/>
    </xf>
    <xf numFmtId="165" fontId="3" fillId="0" borderId="1" xfId="2" applyFont="1" applyBorder="1"/>
    <xf numFmtId="0" fontId="10" fillId="0" borderId="0" xfId="0" applyFont="1"/>
    <xf numFmtId="14" fontId="11" fillId="0" borderId="1" xfId="0" applyNumberFormat="1" applyFont="1" applyBorder="1"/>
    <xf numFmtId="0" fontId="11" fillId="0" borderId="1" xfId="0" applyFont="1" applyBorder="1"/>
    <xf numFmtId="164" fontId="11" fillId="0" borderId="1" xfId="0" applyNumberFormat="1" applyFont="1" applyBorder="1"/>
    <xf numFmtId="0" fontId="11" fillId="0" borderId="2" xfId="0" applyFont="1" applyBorder="1"/>
    <xf numFmtId="0" fontId="11" fillId="2" borderId="1" xfId="0" applyFont="1" applyFill="1" applyBorder="1" applyAlignment="1">
      <alignment horizontal="center"/>
    </xf>
    <xf numFmtId="0" fontId="11" fillId="0" borderId="1" xfId="0" applyFont="1" applyBorder="1" applyAlignment="1">
      <alignment horizontal="right"/>
    </xf>
    <xf numFmtId="0" fontId="0" fillId="0" borderId="1" xfId="0" applyBorder="1"/>
    <xf numFmtId="0" fontId="1" fillId="0" borderId="1" xfId="0" applyFont="1" applyBorder="1"/>
    <xf numFmtId="43" fontId="3" fillId="0" borderId="1" xfId="7" applyFont="1" applyBorder="1" applyAlignment="1">
      <alignment vertical="top" wrapText="1"/>
    </xf>
    <xf numFmtId="43" fontId="3" fillId="0" borderId="1" xfId="7" applyFont="1" applyBorder="1" applyAlignment="1">
      <alignment horizontal="center" vertical="top" wrapText="1"/>
    </xf>
    <xf numFmtId="43" fontId="3" fillId="2" borderId="1" xfId="7" applyFont="1" applyFill="1" applyBorder="1" applyAlignment="1">
      <alignment horizontal="center" vertical="top" wrapText="1"/>
    </xf>
    <xf numFmtId="0" fontId="0" fillId="0" borderId="1" xfId="0" applyBorder="1" applyAlignment="1">
      <alignment horizontal="right"/>
    </xf>
    <xf numFmtId="43" fontId="3" fillId="0" borderId="1" xfId="7" applyFont="1" applyBorder="1"/>
    <xf numFmtId="0" fontId="0" fillId="2" borderId="1" xfId="0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43" fontId="0" fillId="0" borderId="1" xfId="0" applyNumberFormat="1" applyBorder="1"/>
    <xf numFmtId="0" fontId="0" fillId="0" borderId="2" xfId="0" applyBorder="1"/>
    <xf numFmtId="14" fontId="0" fillId="0" borderId="1" xfId="0" applyNumberFormat="1" applyBorder="1"/>
    <xf numFmtId="0" fontId="6" fillId="3" borderId="3" xfId="5" applyFont="1" applyFill="1" applyBorder="1" applyAlignment="1">
      <alignment horizontal="center" vertical="top" wrapText="1"/>
    </xf>
    <xf numFmtId="14" fontId="0" fillId="0" borderId="0" xfId="0" applyNumberFormat="1" applyBorder="1"/>
    <xf numFmtId="43" fontId="3" fillId="0" borderId="2" xfId="7" applyFont="1" applyBorder="1" applyAlignment="1">
      <alignment horizontal="center" vertical="top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left" vertical="top" wrapText="1"/>
    </xf>
  </cellXfs>
  <cellStyles count="8">
    <cellStyle name="Millares" xfId="7" builtinId="3"/>
    <cellStyle name="Millares 2" xfId="2"/>
    <cellStyle name="Normal" xfId="0" builtinId="0"/>
    <cellStyle name="Normal 2" xfId="1"/>
    <cellStyle name="Normal 2 2" xfId="3"/>
    <cellStyle name="Normal 2 3" xfId="6"/>
    <cellStyle name="Normal 3" xfId="5"/>
    <cellStyle name="Porcentual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38100</xdr:colOff>
      <xdr:row>0</xdr:row>
      <xdr:rowOff>9525</xdr:rowOff>
    </xdr:from>
    <xdr:to>
      <xdr:col>5</xdr:col>
      <xdr:colOff>807839</xdr:colOff>
      <xdr:row>4</xdr:row>
      <xdr:rowOff>76200</xdr:rowOff>
    </xdr:to>
    <xdr:pic>
      <xdr:nvPicPr>
        <xdr:cNvPr id="2" name="3 Imagen" descr="logo engombe.jpg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10275" y="9525"/>
          <a:ext cx="2390670" cy="828675"/>
        </a:xfrm>
        <a:prstGeom prst="rect">
          <a:avLst/>
        </a:prstGeom>
      </xdr:spPr>
    </xdr:pic>
    <xdr:clientData/>
  </xdr:twoCellAnchor>
  <xdr:twoCellAnchor editAs="oneCell">
    <xdr:from>
      <xdr:col>0</xdr:col>
      <xdr:colOff>853394</xdr:colOff>
      <xdr:row>1</xdr:row>
      <xdr:rowOff>45682</xdr:rowOff>
    </xdr:from>
    <xdr:to>
      <xdr:col>2</xdr:col>
      <xdr:colOff>1081026</xdr:colOff>
      <xdr:row>4</xdr:row>
      <xdr:rowOff>68952</xdr:rowOff>
    </xdr:to>
    <xdr:pic>
      <xdr:nvPicPr>
        <xdr:cNvPr id="3" name="2 Imagen" descr="Logo Metropolitano.png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53394" y="231234"/>
          <a:ext cx="2726398" cy="579926"/>
        </a:xfrm>
        <a:prstGeom prst="rect">
          <a:avLst/>
        </a:prstGeom>
      </xdr:spPr>
    </xdr:pic>
    <xdr:clientData/>
  </xdr:twoCellAnchor>
  <xdr:twoCellAnchor>
    <xdr:from>
      <xdr:col>3</xdr:col>
      <xdr:colOff>448501</xdr:colOff>
      <xdr:row>316</xdr:row>
      <xdr:rowOff>190767</xdr:rowOff>
    </xdr:from>
    <xdr:to>
      <xdr:col>4</xdr:col>
      <xdr:colOff>661413</xdr:colOff>
      <xdr:row>317</xdr:row>
      <xdr:rowOff>9205</xdr:rowOff>
    </xdr:to>
    <xdr:sp macro="" textlink="">
      <xdr:nvSpPr>
        <xdr:cNvPr id="4" name="Line 13"/>
        <xdr:cNvSpPr>
          <a:spLocks noChangeShapeType="1"/>
        </xdr:cNvSpPr>
      </xdr:nvSpPr>
      <xdr:spPr bwMode="auto">
        <a:xfrm flipV="1">
          <a:off x="5052251" y="62148624"/>
          <a:ext cx="1573626" cy="11206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750794</xdr:colOff>
      <xdr:row>311</xdr:row>
      <xdr:rowOff>11206</xdr:rowOff>
    </xdr:from>
    <xdr:to>
      <xdr:col>7</xdr:col>
      <xdr:colOff>313764</xdr:colOff>
      <xdr:row>311</xdr:row>
      <xdr:rowOff>22412</xdr:rowOff>
    </xdr:to>
    <xdr:sp macro="" textlink="">
      <xdr:nvSpPr>
        <xdr:cNvPr id="5" name="Line 13"/>
        <xdr:cNvSpPr>
          <a:spLocks noChangeShapeType="1"/>
        </xdr:cNvSpPr>
      </xdr:nvSpPr>
      <xdr:spPr bwMode="auto">
        <a:xfrm flipV="1">
          <a:off x="7913594" y="3059206"/>
          <a:ext cx="1086970" cy="11206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1360715</xdr:colOff>
      <xdr:row>311</xdr:row>
      <xdr:rowOff>18808</xdr:rowOff>
    </xdr:from>
    <xdr:to>
      <xdr:col>2</xdr:col>
      <xdr:colOff>223851</xdr:colOff>
      <xdr:row>311</xdr:row>
      <xdr:rowOff>18809</xdr:rowOff>
    </xdr:to>
    <xdr:sp macro="" textlink="">
      <xdr:nvSpPr>
        <xdr:cNvPr id="6" name="Line 13"/>
        <xdr:cNvSpPr>
          <a:spLocks noChangeShapeType="1"/>
        </xdr:cNvSpPr>
      </xdr:nvSpPr>
      <xdr:spPr bwMode="auto">
        <a:xfrm flipV="1">
          <a:off x="1360715" y="60899433"/>
          <a:ext cx="1357779" cy="1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8"/>
  <sheetViews>
    <sheetView tabSelected="1" zoomScale="84" zoomScaleNormal="84" workbookViewId="0">
      <selection activeCell="H318" sqref="H318"/>
    </sheetView>
  </sheetViews>
  <sheetFormatPr baseColWidth="10" defaultColWidth="33.28515625" defaultRowHeight="15" x14ac:dyDescent="0.25"/>
  <cols>
    <col min="1" max="1" width="20.7109375" customWidth="1"/>
    <col min="2" max="2" width="16.7109375" customWidth="1"/>
    <col min="3" max="3" width="31.7109375" customWidth="1"/>
    <col min="4" max="4" width="20.42578125" customWidth="1"/>
    <col min="5" max="5" width="24.42578125" customWidth="1"/>
    <col min="6" max="6" width="16.7109375" customWidth="1"/>
    <col min="7" max="7" width="15.85546875" customWidth="1"/>
  </cols>
  <sheetData>
    <row r="1" spans="1:8" x14ac:dyDescent="0.25">
      <c r="A1" s="2"/>
      <c r="B1" s="2"/>
      <c r="C1" s="2"/>
      <c r="D1" s="2"/>
      <c r="E1" s="2"/>
      <c r="F1" s="2"/>
      <c r="G1" s="2"/>
    </row>
    <row r="2" spans="1:8" x14ac:dyDescent="0.25">
      <c r="A2" s="2"/>
      <c r="B2" s="2"/>
      <c r="C2" s="2"/>
      <c r="D2" s="2"/>
      <c r="E2" s="2"/>
      <c r="F2" s="2"/>
      <c r="G2" s="2"/>
    </row>
    <row r="3" spans="1:8" x14ac:dyDescent="0.25">
      <c r="A3" s="2"/>
      <c r="B3" s="2"/>
      <c r="C3" s="2"/>
      <c r="D3" s="2"/>
      <c r="E3" s="2"/>
      <c r="F3" s="2"/>
      <c r="G3" s="2"/>
    </row>
    <row r="4" spans="1:8" x14ac:dyDescent="0.25">
      <c r="A4" s="2"/>
      <c r="B4" s="2"/>
      <c r="C4" s="2"/>
      <c r="D4" s="2"/>
      <c r="E4" s="2"/>
      <c r="F4" s="2"/>
      <c r="G4" s="2"/>
    </row>
    <row r="5" spans="1:8" x14ac:dyDescent="0.25">
      <c r="A5" s="2"/>
      <c r="B5" s="2"/>
      <c r="C5" s="2"/>
      <c r="D5" s="2"/>
      <c r="E5" s="2"/>
      <c r="F5" s="2"/>
      <c r="G5" s="2"/>
    </row>
    <row r="6" spans="1:8" ht="15.75" x14ac:dyDescent="0.25">
      <c r="A6" s="2" t="s">
        <v>167</v>
      </c>
      <c r="B6" s="2"/>
      <c r="C6" s="38"/>
      <c r="D6" s="38"/>
      <c r="E6" s="2"/>
      <c r="F6" s="2"/>
      <c r="G6" s="2"/>
    </row>
    <row r="7" spans="1:8" ht="15.75" x14ac:dyDescent="0.25">
      <c r="A7" s="2"/>
      <c r="B7" s="2" t="s">
        <v>166</v>
      </c>
      <c r="C7" s="38"/>
      <c r="D7" s="38"/>
      <c r="E7" s="3"/>
      <c r="F7" s="3"/>
      <c r="G7" s="2"/>
    </row>
    <row r="8" spans="1:8" ht="15.75" x14ac:dyDescent="0.25">
      <c r="A8" s="2"/>
      <c r="B8" s="2"/>
      <c r="C8" s="2"/>
      <c r="D8" s="2"/>
      <c r="E8" s="2"/>
      <c r="F8" s="2"/>
      <c r="G8" s="2"/>
      <c r="H8" s="20"/>
    </row>
    <row r="9" spans="1:8" ht="16.5" customHeight="1" x14ac:dyDescent="0.25">
      <c r="A9" s="2"/>
      <c r="B9" s="2"/>
      <c r="C9" s="2"/>
      <c r="D9" s="2"/>
      <c r="E9" s="2"/>
      <c r="F9" s="2"/>
      <c r="G9" s="2"/>
    </row>
    <row r="10" spans="1:8" ht="36" customHeight="1" x14ac:dyDescent="0.25">
      <c r="A10" s="4" t="s">
        <v>0</v>
      </c>
      <c r="B10" s="4" t="s">
        <v>3</v>
      </c>
      <c r="C10" s="5" t="s">
        <v>4</v>
      </c>
      <c r="D10" s="4" t="s">
        <v>2</v>
      </c>
      <c r="E10" s="6" t="s">
        <v>6</v>
      </c>
      <c r="F10" s="7" t="s">
        <v>1</v>
      </c>
      <c r="G10" s="8" t="s">
        <v>5</v>
      </c>
    </row>
    <row r="11" spans="1:8" x14ac:dyDescent="0.25">
      <c r="A11" s="39">
        <v>45569</v>
      </c>
      <c r="B11" s="40" t="s">
        <v>7</v>
      </c>
      <c r="C11" s="21" t="s">
        <v>13</v>
      </c>
      <c r="D11" s="21" t="s">
        <v>114</v>
      </c>
      <c r="E11" s="33">
        <v>26.7</v>
      </c>
      <c r="F11" s="28">
        <v>670</v>
      </c>
      <c r="G11" s="41">
        <f>E11*F11</f>
        <v>17889</v>
      </c>
    </row>
    <row r="12" spans="1:8" x14ac:dyDescent="0.25">
      <c r="A12" s="39">
        <v>45569</v>
      </c>
      <c r="B12" s="40" t="s">
        <v>7</v>
      </c>
      <c r="C12" s="21" t="s">
        <v>14</v>
      </c>
      <c r="D12" s="21" t="s">
        <v>115</v>
      </c>
      <c r="E12" s="33">
        <v>28.9</v>
      </c>
      <c r="F12" s="28">
        <v>230</v>
      </c>
      <c r="G12" s="41">
        <f t="shared" ref="G12:G75" si="0">E12*F12</f>
        <v>6647</v>
      </c>
    </row>
    <row r="13" spans="1:8" x14ac:dyDescent="0.25">
      <c r="A13" s="39">
        <v>45569</v>
      </c>
      <c r="B13" s="40" t="s">
        <v>7</v>
      </c>
      <c r="C13" s="21" t="s">
        <v>15</v>
      </c>
      <c r="D13" s="21" t="s">
        <v>116</v>
      </c>
      <c r="E13" s="33">
        <v>1500</v>
      </c>
      <c r="F13" s="28">
        <v>5</v>
      </c>
      <c r="G13" s="41">
        <f t="shared" si="0"/>
        <v>7500</v>
      </c>
    </row>
    <row r="14" spans="1:8" x14ac:dyDescent="0.25">
      <c r="A14" s="39">
        <v>45569</v>
      </c>
      <c r="B14" s="40" t="s">
        <v>7</v>
      </c>
      <c r="C14" s="21" t="s">
        <v>16</v>
      </c>
      <c r="D14" s="21" t="s">
        <v>117</v>
      </c>
      <c r="E14" s="33">
        <v>67</v>
      </c>
      <c r="F14" s="28">
        <v>35</v>
      </c>
      <c r="G14" s="41">
        <f t="shared" si="0"/>
        <v>2345</v>
      </c>
    </row>
    <row r="15" spans="1:8" x14ac:dyDescent="0.25">
      <c r="A15" s="39">
        <v>45569</v>
      </c>
      <c r="B15" s="40" t="s">
        <v>7</v>
      </c>
      <c r="C15" s="21" t="s">
        <v>17</v>
      </c>
      <c r="D15" s="21" t="s">
        <v>118</v>
      </c>
      <c r="E15" s="33">
        <v>70</v>
      </c>
      <c r="F15" s="28">
        <v>35</v>
      </c>
      <c r="G15" s="41">
        <f t="shared" si="0"/>
        <v>2450</v>
      </c>
    </row>
    <row r="16" spans="1:8" x14ac:dyDescent="0.25">
      <c r="A16" s="39">
        <v>45569</v>
      </c>
      <c r="B16" s="40" t="s">
        <v>7</v>
      </c>
      <c r="C16" s="21" t="s">
        <v>18</v>
      </c>
      <c r="D16" s="21" t="s">
        <v>118</v>
      </c>
      <c r="E16" s="33">
        <v>60</v>
      </c>
      <c r="F16" s="28">
        <v>30</v>
      </c>
      <c r="G16" s="41">
        <f t="shared" si="0"/>
        <v>1800</v>
      </c>
    </row>
    <row r="17" spans="1:7" x14ac:dyDescent="0.25">
      <c r="A17" s="39">
        <v>45569</v>
      </c>
      <c r="B17" s="40" t="s">
        <v>7</v>
      </c>
      <c r="C17" s="21" t="s">
        <v>19</v>
      </c>
      <c r="D17" s="21" t="s">
        <v>119</v>
      </c>
      <c r="E17" s="33">
        <v>0</v>
      </c>
      <c r="F17" s="28">
        <v>0</v>
      </c>
      <c r="G17" s="41">
        <f t="shared" si="0"/>
        <v>0</v>
      </c>
    </row>
    <row r="18" spans="1:7" x14ac:dyDescent="0.25">
      <c r="A18" s="39">
        <v>45569</v>
      </c>
      <c r="B18" s="40" t="s">
        <v>7</v>
      </c>
      <c r="C18" s="21" t="s">
        <v>20</v>
      </c>
      <c r="D18" s="21" t="s">
        <v>120</v>
      </c>
      <c r="E18" s="33">
        <v>150</v>
      </c>
      <c r="F18" s="28">
        <v>4</v>
      </c>
      <c r="G18" s="41">
        <f t="shared" si="0"/>
        <v>600</v>
      </c>
    </row>
    <row r="19" spans="1:7" x14ac:dyDescent="0.25">
      <c r="A19" s="39">
        <v>45569</v>
      </c>
      <c r="B19" s="40" t="s">
        <v>7</v>
      </c>
      <c r="C19" s="21" t="s">
        <v>21</v>
      </c>
      <c r="D19" s="21" t="s">
        <v>121</v>
      </c>
      <c r="E19" s="33">
        <v>45</v>
      </c>
      <c r="F19" s="28">
        <v>13</v>
      </c>
      <c r="G19" s="41">
        <f t="shared" si="0"/>
        <v>585</v>
      </c>
    </row>
    <row r="20" spans="1:7" x14ac:dyDescent="0.25">
      <c r="A20" s="39">
        <v>45569</v>
      </c>
      <c r="B20" s="40" t="s">
        <v>7</v>
      </c>
      <c r="C20" s="21" t="s">
        <v>22</v>
      </c>
      <c r="D20" s="21" t="s">
        <v>122</v>
      </c>
      <c r="E20" s="33">
        <v>7.5</v>
      </c>
      <c r="F20" s="29">
        <v>32</v>
      </c>
      <c r="G20" s="41">
        <f t="shared" si="0"/>
        <v>240</v>
      </c>
    </row>
    <row r="21" spans="1:7" x14ac:dyDescent="0.25">
      <c r="A21" s="39">
        <v>45569</v>
      </c>
      <c r="B21" s="40" t="s">
        <v>7</v>
      </c>
      <c r="C21" s="21" t="s">
        <v>23</v>
      </c>
      <c r="D21" s="21" t="s">
        <v>123</v>
      </c>
      <c r="E21" s="33">
        <v>45</v>
      </c>
      <c r="F21" s="28">
        <v>6</v>
      </c>
      <c r="G21" s="41">
        <f t="shared" si="0"/>
        <v>270</v>
      </c>
    </row>
    <row r="22" spans="1:7" x14ac:dyDescent="0.25">
      <c r="A22" s="39">
        <v>45569</v>
      </c>
      <c r="B22" s="40" t="s">
        <v>7</v>
      </c>
      <c r="C22" s="21" t="s">
        <v>24</v>
      </c>
      <c r="D22" s="21" t="s">
        <v>124</v>
      </c>
      <c r="E22" s="33">
        <v>429.21</v>
      </c>
      <c r="F22" s="28">
        <v>2</v>
      </c>
      <c r="G22" s="41">
        <f t="shared" si="0"/>
        <v>858.42</v>
      </c>
    </row>
    <row r="23" spans="1:7" x14ac:dyDescent="0.25">
      <c r="A23" s="39">
        <v>45569</v>
      </c>
      <c r="B23" s="40" t="s">
        <v>7</v>
      </c>
      <c r="C23" s="21" t="s">
        <v>25</v>
      </c>
      <c r="D23" s="21" t="s">
        <v>124</v>
      </c>
      <c r="E23" s="33">
        <v>376</v>
      </c>
      <c r="F23" s="28">
        <v>1</v>
      </c>
      <c r="G23" s="41">
        <f t="shared" si="0"/>
        <v>376</v>
      </c>
    </row>
    <row r="24" spans="1:7" x14ac:dyDescent="0.25">
      <c r="A24" s="39">
        <v>45569</v>
      </c>
      <c r="B24" s="40" t="s">
        <v>7</v>
      </c>
      <c r="C24" s="21" t="s">
        <v>26</v>
      </c>
      <c r="D24" s="21" t="s">
        <v>125</v>
      </c>
      <c r="E24" s="33">
        <v>511.34</v>
      </c>
      <c r="F24" s="28">
        <v>4</v>
      </c>
      <c r="G24" s="41">
        <f t="shared" si="0"/>
        <v>2045.36</v>
      </c>
    </row>
    <row r="25" spans="1:7" x14ac:dyDescent="0.25">
      <c r="A25" s="39">
        <v>45569</v>
      </c>
      <c r="B25" s="40" t="s">
        <v>7</v>
      </c>
      <c r="C25" s="21" t="s">
        <v>27</v>
      </c>
      <c r="D25" s="21" t="s">
        <v>126</v>
      </c>
      <c r="E25" s="34">
        <v>2800</v>
      </c>
      <c r="F25" s="28">
        <v>9</v>
      </c>
      <c r="G25" s="41">
        <f t="shared" si="0"/>
        <v>25200</v>
      </c>
    </row>
    <row r="26" spans="1:7" x14ac:dyDescent="0.25">
      <c r="A26" s="39">
        <v>45569</v>
      </c>
      <c r="B26" s="40" t="s">
        <v>7</v>
      </c>
      <c r="C26" s="21" t="s">
        <v>28</v>
      </c>
      <c r="D26" s="21" t="s">
        <v>126</v>
      </c>
      <c r="E26" s="34">
        <v>280</v>
      </c>
      <c r="F26" s="28">
        <v>23</v>
      </c>
      <c r="G26" s="41">
        <f t="shared" si="0"/>
        <v>6440</v>
      </c>
    </row>
    <row r="27" spans="1:7" x14ac:dyDescent="0.25">
      <c r="A27" s="39">
        <v>45569</v>
      </c>
      <c r="B27" s="40" t="s">
        <v>7</v>
      </c>
      <c r="C27" s="21" t="s">
        <v>29</v>
      </c>
      <c r="D27" s="21" t="s">
        <v>127</v>
      </c>
      <c r="E27" s="34">
        <v>35</v>
      </c>
      <c r="F27" s="28">
        <v>122</v>
      </c>
      <c r="G27" s="41">
        <f t="shared" si="0"/>
        <v>4270</v>
      </c>
    </row>
    <row r="28" spans="1:7" x14ac:dyDescent="0.25">
      <c r="A28" s="39">
        <v>45569</v>
      </c>
      <c r="B28" s="40" t="s">
        <v>7</v>
      </c>
      <c r="C28" s="21" t="s">
        <v>30</v>
      </c>
      <c r="D28" s="21" t="s">
        <v>128</v>
      </c>
      <c r="E28" s="34">
        <v>31.25</v>
      </c>
      <c r="F28" s="28">
        <v>24</v>
      </c>
      <c r="G28" s="41">
        <f t="shared" si="0"/>
        <v>750</v>
      </c>
    </row>
    <row r="29" spans="1:7" x14ac:dyDescent="0.25">
      <c r="A29" s="39">
        <v>45569</v>
      </c>
      <c r="B29" s="40" t="s">
        <v>7</v>
      </c>
      <c r="C29" s="21" t="s">
        <v>31</v>
      </c>
      <c r="D29" s="21" t="s">
        <v>129</v>
      </c>
      <c r="E29" s="34">
        <v>58</v>
      </c>
      <c r="F29" s="28">
        <v>0</v>
      </c>
      <c r="G29" s="41">
        <f t="shared" si="0"/>
        <v>0</v>
      </c>
    </row>
    <row r="30" spans="1:7" x14ac:dyDescent="0.25">
      <c r="A30" s="39">
        <v>45569</v>
      </c>
      <c r="B30" s="40" t="s">
        <v>7</v>
      </c>
      <c r="C30" s="21" t="s">
        <v>32</v>
      </c>
      <c r="D30" s="21" t="s">
        <v>123</v>
      </c>
      <c r="E30" s="34">
        <v>37.5</v>
      </c>
      <c r="F30" s="28">
        <v>42</v>
      </c>
      <c r="G30" s="41">
        <f t="shared" si="0"/>
        <v>1575</v>
      </c>
    </row>
    <row r="31" spans="1:7" x14ac:dyDescent="0.25">
      <c r="A31" s="39">
        <v>45569</v>
      </c>
      <c r="B31" s="40" t="s">
        <v>7</v>
      </c>
      <c r="C31" s="21" t="s">
        <v>33</v>
      </c>
      <c r="D31" s="21" t="s">
        <v>123</v>
      </c>
      <c r="E31" s="34">
        <v>22</v>
      </c>
      <c r="F31" s="28">
        <v>10</v>
      </c>
      <c r="G31" s="41">
        <f t="shared" si="0"/>
        <v>220</v>
      </c>
    </row>
    <row r="32" spans="1:7" x14ac:dyDescent="0.25">
      <c r="A32" s="39">
        <v>45569</v>
      </c>
      <c r="B32" s="40" t="s">
        <v>7</v>
      </c>
      <c r="C32" s="21" t="s">
        <v>34</v>
      </c>
      <c r="D32" s="21" t="s">
        <v>123</v>
      </c>
      <c r="E32" s="34">
        <v>22</v>
      </c>
      <c r="F32" s="28">
        <v>14</v>
      </c>
      <c r="G32" s="41">
        <f t="shared" si="0"/>
        <v>308</v>
      </c>
    </row>
    <row r="33" spans="1:7" x14ac:dyDescent="0.25">
      <c r="A33" s="39">
        <v>45569</v>
      </c>
      <c r="B33" s="40" t="s">
        <v>7</v>
      </c>
      <c r="C33" s="21" t="s">
        <v>35</v>
      </c>
      <c r="D33" s="21" t="s">
        <v>130</v>
      </c>
      <c r="E33" s="34">
        <v>14</v>
      </c>
      <c r="F33" s="28">
        <v>54</v>
      </c>
      <c r="G33" s="41">
        <f t="shared" si="0"/>
        <v>756</v>
      </c>
    </row>
    <row r="34" spans="1:7" x14ac:dyDescent="0.25">
      <c r="A34" s="39">
        <v>45569</v>
      </c>
      <c r="B34" s="40" t="s">
        <v>7</v>
      </c>
      <c r="C34" s="21" t="s">
        <v>36</v>
      </c>
      <c r="D34" s="63" t="s">
        <v>122</v>
      </c>
      <c r="E34" s="34">
        <v>84</v>
      </c>
      <c r="F34" s="28">
        <v>23</v>
      </c>
      <c r="G34" s="41">
        <f t="shared" si="0"/>
        <v>1932</v>
      </c>
    </row>
    <row r="35" spans="1:7" x14ac:dyDescent="0.25">
      <c r="A35" s="39">
        <v>45569</v>
      </c>
      <c r="B35" s="40" t="s">
        <v>7</v>
      </c>
      <c r="C35" s="21" t="s">
        <v>37</v>
      </c>
      <c r="D35" s="21" t="s">
        <v>131</v>
      </c>
      <c r="E35" s="34">
        <v>207.96</v>
      </c>
      <c r="F35" s="28">
        <v>56</v>
      </c>
      <c r="G35" s="41">
        <f t="shared" si="0"/>
        <v>11645.76</v>
      </c>
    </row>
    <row r="36" spans="1:7" x14ac:dyDescent="0.25">
      <c r="A36" s="39">
        <v>45569</v>
      </c>
      <c r="B36" s="40" t="s">
        <v>7</v>
      </c>
      <c r="C36" s="21" t="s">
        <v>38</v>
      </c>
      <c r="D36" s="21" t="s">
        <v>127</v>
      </c>
      <c r="E36" s="34">
        <v>35</v>
      </c>
      <c r="F36" s="28">
        <v>262</v>
      </c>
      <c r="G36" s="41">
        <f t="shared" si="0"/>
        <v>9170</v>
      </c>
    </row>
    <row r="37" spans="1:7" x14ac:dyDescent="0.25">
      <c r="A37" s="39">
        <v>45569</v>
      </c>
      <c r="B37" s="40" t="s">
        <v>7</v>
      </c>
      <c r="C37" s="21" t="s">
        <v>39</v>
      </c>
      <c r="D37" s="21" t="s">
        <v>132</v>
      </c>
      <c r="E37" s="34">
        <v>431</v>
      </c>
      <c r="F37" s="28">
        <v>53</v>
      </c>
      <c r="G37" s="41">
        <f t="shared" si="0"/>
        <v>22843</v>
      </c>
    </row>
    <row r="38" spans="1:7" x14ac:dyDescent="0.25">
      <c r="A38" s="39">
        <v>45569</v>
      </c>
      <c r="B38" s="40" t="s">
        <v>7</v>
      </c>
      <c r="C38" s="21" t="s">
        <v>40</v>
      </c>
      <c r="D38" s="21" t="s">
        <v>133</v>
      </c>
      <c r="E38" s="34">
        <v>62.08</v>
      </c>
      <c r="F38" s="28">
        <v>6</v>
      </c>
      <c r="G38" s="41">
        <f t="shared" si="0"/>
        <v>372.48</v>
      </c>
    </row>
    <row r="39" spans="1:7" x14ac:dyDescent="0.25">
      <c r="A39" s="39">
        <v>45569</v>
      </c>
      <c r="B39" s="40" t="s">
        <v>7</v>
      </c>
      <c r="C39" s="21" t="s">
        <v>41</v>
      </c>
      <c r="D39" s="21" t="s">
        <v>127</v>
      </c>
      <c r="E39" s="34">
        <v>88.95</v>
      </c>
      <c r="F39" s="28">
        <v>219</v>
      </c>
      <c r="G39" s="41">
        <f t="shared" si="0"/>
        <v>19480.05</v>
      </c>
    </row>
    <row r="40" spans="1:7" x14ac:dyDescent="0.25">
      <c r="A40" s="39">
        <v>45569</v>
      </c>
      <c r="B40" s="40" t="s">
        <v>7</v>
      </c>
      <c r="C40" s="21" t="s">
        <v>42</v>
      </c>
      <c r="D40" s="21" t="s">
        <v>127</v>
      </c>
      <c r="E40" s="34">
        <v>88.95</v>
      </c>
      <c r="F40" s="28">
        <v>221</v>
      </c>
      <c r="G40" s="41">
        <f t="shared" si="0"/>
        <v>19657.95</v>
      </c>
    </row>
    <row r="41" spans="1:7" x14ac:dyDescent="0.25">
      <c r="A41" s="39">
        <v>45569</v>
      </c>
      <c r="B41" s="40" t="s">
        <v>7</v>
      </c>
      <c r="C41" s="21" t="s">
        <v>43</v>
      </c>
      <c r="D41" s="21" t="s">
        <v>127</v>
      </c>
      <c r="E41" s="34">
        <v>35.299999999999997</v>
      </c>
      <c r="F41" s="28">
        <v>56</v>
      </c>
      <c r="G41" s="41">
        <f t="shared" si="0"/>
        <v>1976.7999999999997</v>
      </c>
    </row>
    <row r="42" spans="1:7" x14ac:dyDescent="0.25">
      <c r="A42" s="39">
        <v>45569</v>
      </c>
      <c r="B42" s="40" t="s">
        <v>7</v>
      </c>
      <c r="C42" s="21" t="s">
        <v>44</v>
      </c>
      <c r="D42" s="21" t="s">
        <v>127</v>
      </c>
      <c r="E42" s="34">
        <v>40</v>
      </c>
      <c r="F42" s="28">
        <v>150</v>
      </c>
      <c r="G42" s="41">
        <f t="shared" si="0"/>
        <v>6000</v>
      </c>
    </row>
    <row r="43" spans="1:7" x14ac:dyDescent="0.25">
      <c r="A43" s="39">
        <v>45569</v>
      </c>
      <c r="B43" s="40" t="s">
        <v>7</v>
      </c>
      <c r="C43" s="21" t="s">
        <v>45</v>
      </c>
      <c r="D43" s="21" t="s">
        <v>134</v>
      </c>
      <c r="E43" s="34">
        <v>130</v>
      </c>
      <c r="F43" s="28">
        <v>0</v>
      </c>
      <c r="G43" s="41">
        <f t="shared" si="0"/>
        <v>0</v>
      </c>
    </row>
    <row r="44" spans="1:7" x14ac:dyDescent="0.25">
      <c r="A44" s="39">
        <v>45569</v>
      </c>
      <c r="B44" s="40" t="s">
        <v>7</v>
      </c>
      <c r="C44" s="22" t="s">
        <v>46</v>
      </c>
      <c r="D44" s="22" t="s">
        <v>135</v>
      </c>
      <c r="E44" s="35">
        <v>90</v>
      </c>
      <c r="F44" s="28">
        <v>3</v>
      </c>
      <c r="G44" s="41">
        <f t="shared" si="0"/>
        <v>270</v>
      </c>
    </row>
    <row r="45" spans="1:7" x14ac:dyDescent="0.25">
      <c r="A45" s="39">
        <v>45589</v>
      </c>
      <c r="B45" s="40" t="s">
        <v>7</v>
      </c>
      <c r="C45" s="21" t="s">
        <v>47</v>
      </c>
      <c r="D45" s="21" t="s">
        <v>136</v>
      </c>
      <c r="E45" s="34">
        <v>70</v>
      </c>
      <c r="F45" s="28">
        <v>13</v>
      </c>
      <c r="G45" s="41">
        <f t="shared" si="0"/>
        <v>910</v>
      </c>
    </row>
    <row r="46" spans="1:7" x14ac:dyDescent="0.25">
      <c r="A46" s="39">
        <v>45589</v>
      </c>
      <c r="B46" s="40" t="s">
        <v>7</v>
      </c>
      <c r="C46" s="21" t="s">
        <v>48</v>
      </c>
      <c r="D46" s="21" t="s">
        <v>137</v>
      </c>
      <c r="E46" s="34">
        <v>125</v>
      </c>
      <c r="F46" s="28">
        <v>4</v>
      </c>
      <c r="G46" s="41">
        <f t="shared" si="0"/>
        <v>500</v>
      </c>
    </row>
    <row r="47" spans="1:7" x14ac:dyDescent="0.25">
      <c r="A47" s="39">
        <v>45589</v>
      </c>
      <c r="B47" s="40" t="s">
        <v>7</v>
      </c>
      <c r="C47" s="21" t="s">
        <v>49</v>
      </c>
      <c r="D47" s="21" t="s">
        <v>138</v>
      </c>
      <c r="E47" s="34">
        <v>130</v>
      </c>
      <c r="F47" s="28">
        <v>22</v>
      </c>
      <c r="G47" s="41">
        <f t="shared" si="0"/>
        <v>2860</v>
      </c>
    </row>
    <row r="48" spans="1:7" x14ac:dyDescent="0.25">
      <c r="A48" s="39">
        <v>45589</v>
      </c>
      <c r="B48" s="40" t="s">
        <v>7</v>
      </c>
      <c r="C48" s="21" t="s">
        <v>50</v>
      </c>
      <c r="D48" s="21" t="s">
        <v>139</v>
      </c>
      <c r="E48" s="34">
        <v>95</v>
      </c>
      <c r="F48" s="28">
        <v>7</v>
      </c>
      <c r="G48" s="41">
        <f t="shared" si="0"/>
        <v>665</v>
      </c>
    </row>
    <row r="49" spans="1:7" x14ac:dyDescent="0.25">
      <c r="A49" s="39">
        <v>45589</v>
      </c>
      <c r="B49" s="40" t="s">
        <v>7</v>
      </c>
      <c r="C49" s="21" t="s">
        <v>51</v>
      </c>
      <c r="D49" s="21" t="s">
        <v>139</v>
      </c>
      <c r="E49" s="34">
        <v>85</v>
      </c>
      <c r="F49" s="30">
        <v>6</v>
      </c>
      <c r="G49" s="41">
        <f t="shared" si="0"/>
        <v>510</v>
      </c>
    </row>
    <row r="50" spans="1:7" x14ac:dyDescent="0.25">
      <c r="A50" s="39">
        <v>45589</v>
      </c>
      <c r="B50" s="40" t="s">
        <v>7</v>
      </c>
      <c r="C50" s="21" t="s">
        <v>52</v>
      </c>
      <c r="D50" s="21" t="s">
        <v>139</v>
      </c>
      <c r="E50" s="34">
        <v>152</v>
      </c>
      <c r="F50" s="30">
        <v>0</v>
      </c>
      <c r="G50" s="41">
        <f t="shared" si="0"/>
        <v>0</v>
      </c>
    </row>
    <row r="51" spans="1:7" x14ac:dyDescent="0.25">
      <c r="A51" s="39">
        <v>45589</v>
      </c>
      <c r="B51" s="40" t="s">
        <v>7</v>
      </c>
      <c r="C51" s="21" t="s">
        <v>53</v>
      </c>
      <c r="D51" s="21" t="s">
        <v>139</v>
      </c>
      <c r="E51" s="34">
        <v>0</v>
      </c>
      <c r="F51" s="30">
        <v>0</v>
      </c>
      <c r="G51" s="41">
        <f t="shared" si="0"/>
        <v>0</v>
      </c>
    </row>
    <row r="52" spans="1:7" x14ac:dyDescent="0.25">
      <c r="A52" s="39">
        <v>45589</v>
      </c>
      <c r="B52" s="40" t="s">
        <v>7</v>
      </c>
      <c r="C52" s="21" t="s">
        <v>54</v>
      </c>
      <c r="D52" s="21" t="s">
        <v>139</v>
      </c>
      <c r="E52" s="34">
        <v>0</v>
      </c>
      <c r="F52" s="30">
        <v>6</v>
      </c>
      <c r="G52" s="41">
        <f t="shared" si="0"/>
        <v>0</v>
      </c>
    </row>
    <row r="53" spans="1:7" x14ac:dyDescent="0.25">
      <c r="A53" s="39">
        <v>45589</v>
      </c>
      <c r="B53" s="40" t="s">
        <v>7</v>
      </c>
      <c r="C53" s="21" t="s">
        <v>55</v>
      </c>
      <c r="D53" s="21" t="s">
        <v>139</v>
      </c>
      <c r="E53" s="34">
        <v>100</v>
      </c>
      <c r="F53" s="30">
        <v>0</v>
      </c>
      <c r="G53" s="41">
        <f t="shared" si="0"/>
        <v>0</v>
      </c>
    </row>
    <row r="54" spans="1:7" x14ac:dyDescent="0.25">
      <c r="A54" s="39">
        <v>45581</v>
      </c>
      <c r="B54" s="40" t="s">
        <v>7</v>
      </c>
      <c r="C54" s="21" t="s">
        <v>56</v>
      </c>
      <c r="D54" s="21" t="s">
        <v>133</v>
      </c>
      <c r="E54" s="34">
        <v>25</v>
      </c>
      <c r="F54" s="30">
        <v>80</v>
      </c>
      <c r="G54" s="41">
        <f t="shared" si="0"/>
        <v>2000</v>
      </c>
    </row>
    <row r="55" spans="1:7" x14ac:dyDescent="0.25">
      <c r="A55" s="39">
        <v>45569</v>
      </c>
      <c r="B55" s="40" t="s">
        <v>7</v>
      </c>
      <c r="C55" s="21" t="s">
        <v>57</v>
      </c>
      <c r="D55" s="21" t="s">
        <v>140</v>
      </c>
      <c r="E55" s="34">
        <v>0</v>
      </c>
      <c r="F55" s="30">
        <v>3</v>
      </c>
      <c r="G55" s="41">
        <f t="shared" si="0"/>
        <v>0</v>
      </c>
    </row>
    <row r="56" spans="1:7" x14ac:dyDescent="0.25">
      <c r="A56" s="39">
        <v>45581</v>
      </c>
      <c r="B56" s="40" t="s">
        <v>7</v>
      </c>
      <c r="C56" s="21" t="s">
        <v>58</v>
      </c>
      <c r="D56" s="21" t="s">
        <v>139</v>
      </c>
      <c r="E56" s="34">
        <v>0</v>
      </c>
      <c r="F56" s="30">
        <v>0</v>
      </c>
      <c r="G56" s="41">
        <f t="shared" si="0"/>
        <v>0</v>
      </c>
    </row>
    <row r="57" spans="1:7" x14ac:dyDescent="0.25">
      <c r="A57" s="39">
        <v>45596</v>
      </c>
      <c r="B57" s="40" t="s">
        <v>7</v>
      </c>
      <c r="C57" s="21" t="s">
        <v>59</v>
      </c>
      <c r="D57" s="21" t="s">
        <v>141</v>
      </c>
      <c r="E57" s="34">
        <v>0</v>
      </c>
      <c r="F57" s="30">
        <v>0</v>
      </c>
      <c r="G57" s="41">
        <f t="shared" si="0"/>
        <v>0</v>
      </c>
    </row>
    <row r="58" spans="1:7" x14ac:dyDescent="0.25">
      <c r="A58" s="39">
        <v>45581</v>
      </c>
      <c r="B58" s="40" t="s">
        <v>7</v>
      </c>
      <c r="C58" s="21" t="s">
        <v>60</v>
      </c>
      <c r="D58" s="21" t="s">
        <v>137</v>
      </c>
      <c r="E58" s="34">
        <v>0</v>
      </c>
      <c r="F58" s="30">
        <v>0</v>
      </c>
      <c r="G58" s="41">
        <f t="shared" si="0"/>
        <v>0</v>
      </c>
    </row>
    <row r="59" spans="1:7" x14ac:dyDescent="0.25">
      <c r="A59" s="39">
        <v>45581</v>
      </c>
      <c r="B59" s="40" t="s">
        <v>7</v>
      </c>
      <c r="C59" s="21" t="s">
        <v>61</v>
      </c>
      <c r="D59" s="21" t="s">
        <v>137</v>
      </c>
      <c r="E59" s="34">
        <v>8</v>
      </c>
      <c r="F59" s="30">
        <v>210</v>
      </c>
      <c r="G59" s="41">
        <f t="shared" si="0"/>
        <v>1680</v>
      </c>
    </row>
    <row r="60" spans="1:7" x14ac:dyDescent="0.25">
      <c r="A60" s="39">
        <v>45581</v>
      </c>
      <c r="B60" s="40" t="s">
        <v>7</v>
      </c>
      <c r="C60" s="21" t="s">
        <v>62</v>
      </c>
      <c r="D60" s="21" t="s">
        <v>117</v>
      </c>
      <c r="E60" s="34">
        <v>70</v>
      </c>
      <c r="F60" s="30">
        <v>4</v>
      </c>
      <c r="G60" s="41">
        <f t="shared" si="0"/>
        <v>280</v>
      </c>
    </row>
    <row r="61" spans="1:7" x14ac:dyDescent="0.25">
      <c r="A61" s="39">
        <v>45581</v>
      </c>
      <c r="B61" s="40" t="s">
        <v>7</v>
      </c>
      <c r="C61" s="21" t="s">
        <v>63</v>
      </c>
      <c r="D61" s="21" t="s">
        <v>142</v>
      </c>
      <c r="E61" s="34">
        <v>20</v>
      </c>
      <c r="F61" s="30">
        <v>40</v>
      </c>
      <c r="G61" s="41">
        <f t="shared" si="0"/>
        <v>800</v>
      </c>
    </row>
    <row r="62" spans="1:7" x14ac:dyDescent="0.25">
      <c r="A62" s="39">
        <v>45581</v>
      </c>
      <c r="B62" s="40" t="s">
        <v>7</v>
      </c>
      <c r="C62" s="21" t="s">
        <v>64</v>
      </c>
      <c r="D62" s="21" t="s">
        <v>143</v>
      </c>
      <c r="E62" s="34">
        <v>25</v>
      </c>
      <c r="F62" s="30">
        <v>11</v>
      </c>
      <c r="G62" s="41">
        <f t="shared" si="0"/>
        <v>275</v>
      </c>
    </row>
    <row r="63" spans="1:7" x14ac:dyDescent="0.25">
      <c r="A63" s="39">
        <v>45569</v>
      </c>
      <c r="B63" s="40" t="s">
        <v>7</v>
      </c>
      <c r="C63" s="21" t="s">
        <v>65</v>
      </c>
      <c r="D63" s="21" t="s">
        <v>144</v>
      </c>
      <c r="E63" s="34">
        <v>10</v>
      </c>
      <c r="F63" s="30">
        <v>120</v>
      </c>
      <c r="G63" s="41">
        <f t="shared" si="0"/>
        <v>1200</v>
      </c>
    </row>
    <row r="64" spans="1:7" x14ac:dyDescent="0.25">
      <c r="A64" s="39">
        <v>45569</v>
      </c>
      <c r="B64" s="40" t="s">
        <v>7</v>
      </c>
      <c r="C64" s="21" t="s">
        <v>66</v>
      </c>
      <c r="D64" s="21" t="s">
        <v>145</v>
      </c>
      <c r="E64" s="34">
        <v>150</v>
      </c>
      <c r="F64" s="30">
        <v>0</v>
      </c>
      <c r="G64" s="41">
        <f t="shared" si="0"/>
        <v>0</v>
      </c>
    </row>
    <row r="65" spans="1:7" x14ac:dyDescent="0.25">
      <c r="A65" s="39">
        <v>45569</v>
      </c>
      <c r="B65" s="40" t="s">
        <v>7</v>
      </c>
      <c r="C65" s="21" t="s">
        <v>67</v>
      </c>
      <c r="D65" s="21" t="s">
        <v>146</v>
      </c>
      <c r="E65" s="34">
        <v>100</v>
      </c>
      <c r="F65" s="30">
        <v>7</v>
      </c>
      <c r="G65" s="41">
        <f t="shared" si="0"/>
        <v>700</v>
      </c>
    </row>
    <row r="66" spans="1:7" x14ac:dyDescent="0.25">
      <c r="A66" s="39">
        <v>45581</v>
      </c>
      <c r="B66" s="40" t="s">
        <v>7</v>
      </c>
      <c r="C66" s="21" t="s">
        <v>68</v>
      </c>
      <c r="D66" s="21" t="s">
        <v>147</v>
      </c>
      <c r="E66" s="34">
        <v>55</v>
      </c>
      <c r="F66" s="30">
        <v>0</v>
      </c>
      <c r="G66" s="41">
        <f t="shared" si="0"/>
        <v>0</v>
      </c>
    </row>
    <row r="67" spans="1:7" x14ac:dyDescent="0.25">
      <c r="A67" s="39">
        <v>45581</v>
      </c>
      <c r="B67" s="40" t="s">
        <v>7</v>
      </c>
      <c r="C67" s="21" t="s">
        <v>69</v>
      </c>
      <c r="D67" s="21" t="s">
        <v>148</v>
      </c>
      <c r="E67" s="34">
        <v>60</v>
      </c>
      <c r="F67" s="30">
        <v>14</v>
      </c>
      <c r="G67" s="41">
        <f t="shared" si="0"/>
        <v>840</v>
      </c>
    </row>
    <row r="68" spans="1:7" x14ac:dyDescent="0.25">
      <c r="A68" s="39">
        <v>45581</v>
      </c>
      <c r="B68" s="40" t="s">
        <v>7</v>
      </c>
      <c r="C68" s="21" t="s">
        <v>70</v>
      </c>
      <c r="D68" s="21" t="s">
        <v>117</v>
      </c>
      <c r="E68" s="34">
        <v>35</v>
      </c>
      <c r="F68" s="30">
        <v>3</v>
      </c>
      <c r="G68" s="41">
        <f t="shared" si="0"/>
        <v>105</v>
      </c>
    </row>
    <row r="69" spans="1:7" x14ac:dyDescent="0.25">
      <c r="A69" s="39">
        <v>45581</v>
      </c>
      <c r="B69" s="40" t="s">
        <v>7</v>
      </c>
      <c r="C69" s="21" t="s">
        <v>71</v>
      </c>
      <c r="D69" s="21" t="s">
        <v>149</v>
      </c>
      <c r="E69" s="34">
        <v>20</v>
      </c>
      <c r="F69" s="30">
        <v>6</v>
      </c>
      <c r="G69" s="41">
        <f t="shared" si="0"/>
        <v>120</v>
      </c>
    </row>
    <row r="70" spans="1:7" x14ac:dyDescent="0.25">
      <c r="A70" s="39">
        <v>45581</v>
      </c>
      <c r="B70" s="40" t="s">
        <v>7</v>
      </c>
      <c r="C70" s="21" t="s">
        <v>72</v>
      </c>
      <c r="D70" s="21" t="s">
        <v>150</v>
      </c>
      <c r="E70" s="34">
        <v>75</v>
      </c>
      <c r="F70" s="30">
        <v>1</v>
      </c>
      <c r="G70" s="41">
        <f t="shared" si="0"/>
        <v>75</v>
      </c>
    </row>
    <row r="71" spans="1:7" x14ac:dyDescent="0.25">
      <c r="A71" s="39">
        <v>45581</v>
      </c>
      <c r="B71" s="40" t="s">
        <v>7</v>
      </c>
      <c r="C71" s="21" t="s">
        <v>73</v>
      </c>
      <c r="D71" s="21" t="s">
        <v>127</v>
      </c>
      <c r="E71" s="34">
        <v>30</v>
      </c>
      <c r="F71" s="30">
        <v>1</v>
      </c>
      <c r="G71" s="41">
        <f t="shared" si="0"/>
        <v>30</v>
      </c>
    </row>
    <row r="72" spans="1:7" x14ac:dyDescent="0.25">
      <c r="A72" s="39">
        <v>45581</v>
      </c>
      <c r="B72" s="40" t="s">
        <v>7</v>
      </c>
      <c r="C72" s="21" t="s">
        <v>74</v>
      </c>
      <c r="D72" s="21" t="s">
        <v>148</v>
      </c>
      <c r="E72" s="34">
        <v>0</v>
      </c>
      <c r="F72" s="30">
        <v>3</v>
      </c>
      <c r="G72" s="41">
        <f t="shared" si="0"/>
        <v>0</v>
      </c>
    </row>
    <row r="73" spans="1:7" x14ac:dyDescent="0.25">
      <c r="A73" s="39">
        <v>45581</v>
      </c>
      <c r="B73" s="40" t="s">
        <v>7</v>
      </c>
      <c r="C73" s="21" t="s">
        <v>75</v>
      </c>
      <c r="D73" s="21" t="s">
        <v>151</v>
      </c>
      <c r="E73" s="34">
        <v>45</v>
      </c>
      <c r="F73" s="30">
        <v>0</v>
      </c>
      <c r="G73" s="41">
        <f t="shared" si="0"/>
        <v>0</v>
      </c>
    </row>
    <row r="74" spans="1:7" x14ac:dyDescent="0.25">
      <c r="A74" s="39">
        <v>45581</v>
      </c>
      <c r="B74" s="40" t="s">
        <v>7</v>
      </c>
      <c r="C74" s="21" t="s">
        <v>76</v>
      </c>
      <c r="D74" s="21" t="s">
        <v>152</v>
      </c>
      <c r="E74" s="34">
        <v>15</v>
      </c>
      <c r="F74" s="30">
        <v>9</v>
      </c>
      <c r="G74" s="41">
        <f t="shared" si="0"/>
        <v>135</v>
      </c>
    </row>
    <row r="75" spans="1:7" x14ac:dyDescent="0.25">
      <c r="A75" s="39">
        <v>45581</v>
      </c>
      <c r="B75" s="40" t="s">
        <v>7</v>
      </c>
      <c r="C75" s="21" t="s">
        <v>77</v>
      </c>
      <c r="D75" s="21" t="s">
        <v>153</v>
      </c>
      <c r="E75" s="34">
        <v>160</v>
      </c>
      <c r="F75" s="30">
        <v>4</v>
      </c>
      <c r="G75" s="41">
        <f t="shared" si="0"/>
        <v>640</v>
      </c>
    </row>
    <row r="76" spans="1:7" x14ac:dyDescent="0.25">
      <c r="A76" s="39">
        <v>45569</v>
      </c>
      <c r="B76" s="40" t="s">
        <v>7</v>
      </c>
      <c r="C76" s="21" t="s">
        <v>78</v>
      </c>
      <c r="D76" s="21" t="s">
        <v>154</v>
      </c>
      <c r="E76" s="34">
        <v>220</v>
      </c>
      <c r="F76" s="30">
        <v>0</v>
      </c>
      <c r="G76" s="41">
        <f t="shared" ref="G76:G111" si="1">E76*F76</f>
        <v>0</v>
      </c>
    </row>
    <row r="77" spans="1:7" x14ac:dyDescent="0.25">
      <c r="A77" s="39">
        <v>45569</v>
      </c>
      <c r="B77" s="40" t="s">
        <v>7</v>
      </c>
      <c r="C77" s="21" t="s">
        <v>79</v>
      </c>
      <c r="D77" s="21" t="s">
        <v>155</v>
      </c>
      <c r="E77" s="34">
        <v>60</v>
      </c>
      <c r="F77" s="30">
        <v>28</v>
      </c>
      <c r="G77" s="41">
        <f t="shared" si="1"/>
        <v>1680</v>
      </c>
    </row>
    <row r="78" spans="1:7" x14ac:dyDescent="0.25">
      <c r="A78" s="39">
        <v>45569</v>
      </c>
      <c r="B78" s="40" t="s">
        <v>7</v>
      </c>
      <c r="C78" s="21" t="s">
        <v>80</v>
      </c>
      <c r="D78" s="21" t="s">
        <v>156</v>
      </c>
      <c r="E78" s="34">
        <v>15</v>
      </c>
      <c r="F78" s="30">
        <v>48</v>
      </c>
      <c r="G78" s="41">
        <f t="shared" si="1"/>
        <v>720</v>
      </c>
    </row>
    <row r="79" spans="1:7" x14ac:dyDescent="0.25">
      <c r="A79" s="39">
        <v>45581</v>
      </c>
      <c r="B79" s="40" t="s">
        <v>7</v>
      </c>
      <c r="C79" s="21" t="s">
        <v>81</v>
      </c>
      <c r="D79" s="21" t="s">
        <v>148</v>
      </c>
      <c r="E79" s="34">
        <v>0</v>
      </c>
      <c r="F79" s="30">
        <v>0</v>
      </c>
      <c r="G79" s="41">
        <f t="shared" si="1"/>
        <v>0</v>
      </c>
    </row>
    <row r="80" spans="1:7" x14ac:dyDescent="0.25">
      <c r="A80" s="39">
        <v>45569</v>
      </c>
      <c r="B80" s="40" t="s">
        <v>7</v>
      </c>
      <c r="C80" s="21" t="s">
        <v>82</v>
      </c>
      <c r="D80" s="21" t="s">
        <v>157</v>
      </c>
      <c r="E80" s="34">
        <v>10</v>
      </c>
      <c r="F80" s="30">
        <v>3</v>
      </c>
      <c r="G80" s="41">
        <f t="shared" si="1"/>
        <v>30</v>
      </c>
    </row>
    <row r="81" spans="1:7" x14ac:dyDescent="0.25">
      <c r="A81" s="39">
        <v>45569</v>
      </c>
      <c r="B81" s="40" t="s">
        <v>7</v>
      </c>
      <c r="C81" s="21" t="s">
        <v>83</v>
      </c>
      <c r="D81" s="21" t="s">
        <v>158</v>
      </c>
      <c r="E81" s="34">
        <v>30</v>
      </c>
      <c r="F81" s="30">
        <v>1</v>
      </c>
      <c r="G81" s="41">
        <f t="shared" si="1"/>
        <v>30</v>
      </c>
    </row>
    <row r="82" spans="1:7" x14ac:dyDescent="0.25">
      <c r="A82" s="39">
        <v>45569</v>
      </c>
      <c r="B82" s="40" t="s">
        <v>7</v>
      </c>
      <c r="C82" s="21" t="s">
        <v>84</v>
      </c>
      <c r="D82" s="21" t="s">
        <v>159</v>
      </c>
      <c r="E82" s="34">
        <v>62</v>
      </c>
      <c r="F82" s="30">
        <v>18</v>
      </c>
      <c r="G82" s="41">
        <f t="shared" si="1"/>
        <v>1116</v>
      </c>
    </row>
    <row r="83" spans="1:7" x14ac:dyDescent="0.25">
      <c r="A83" s="39">
        <v>45569</v>
      </c>
      <c r="B83" s="40" t="s">
        <v>7</v>
      </c>
      <c r="C83" s="21" t="s">
        <v>85</v>
      </c>
      <c r="D83" s="21" t="s">
        <v>160</v>
      </c>
      <c r="E83" s="34">
        <v>0</v>
      </c>
      <c r="F83" s="30">
        <v>21</v>
      </c>
      <c r="G83" s="41">
        <f t="shared" si="1"/>
        <v>0</v>
      </c>
    </row>
    <row r="84" spans="1:7" x14ac:dyDescent="0.25">
      <c r="A84" s="39">
        <v>45581</v>
      </c>
      <c r="B84" s="40" t="s">
        <v>7</v>
      </c>
      <c r="C84" s="21" t="s">
        <v>86</v>
      </c>
      <c r="D84" s="21" t="s">
        <v>152</v>
      </c>
      <c r="E84" s="34">
        <v>95</v>
      </c>
      <c r="F84" s="30">
        <v>2</v>
      </c>
      <c r="G84" s="41">
        <f t="shared" si="1"/>
        <v>190</v>
      </c>
    </row>
    <row r="85" spans="1:7" x14ac:dyDescent="0.25">
      <c r="A85" s="39">
        <v>45588</v>
      </c>
      <c r="B85" s="40" t="s">
        <v>7</v>
      </c>
      <c r="C85" s="21" t="s">
        <v>87</v>
      </c>
      <c r="D85" s="21" t="s">
        <v>161</v>
      </c>
      <c r="E85" s="34">
        <v>45</v>
      </c>
      <c r="F85" s="30">
        <v>4</v>
      </c>
      <c r="G85" s="41">
        <f t="shared" si="1"/>
        <v>180</v>
      </c>
    </row>
    <row r="86" spans="1:7" x14ac:dyDescent="0.25">
      <c r="A86" s="39">
        <v>45588</v>
      </c>
      <c r="B86" s="40" t="s">
        <v>7</v>
      </c>
      <c r="C86" s="21" t="s">
        <v>88</v>
      </c>
      <c r="D86" s="21" t="s">
        <v>161</v>
      </c>
      <c r="E86" s="34">
        <v>50</v>
      </c>
      <c r="F86" s="30">
        <v>1</v>
      </c>
      <c r="G86" s="41">
        <f t="shared" si="1"/>
        <v>50</v>
      </c>
    </row>
    <row r="87" spans="1:7" x14ac:dyDescent="0.25">
      <c r="A87" s="39">
        <v>45589</v>
      </c>
      <c r="B87" s="40" t="s">
        <v>7</v>
      </c>
      <c r="C87" s="21" t="s">
        <v>89</v>
      </c>
      <c r="D87" s="21" t="s">
        <v>147</v>
      </c>
      <c r="E87" s="34">
        <v>90</v>
      </c>
      <c r="F87" s="30">
        <v>0</v>
      </c>
      <c r="G87" s="41">
        <f t="shared" si="1"/>
        <v>0</v>
      </c>
    </row>
    <row r="88" spans="1:7" x14ac:dyDescent="0.25">
      <c r="A88" s="39">
        <v>45588</v>
      </c>
      <c r="B88" s="40" t="s">
        <v>7</v>
      </c>
      <c r="C88" s="21" t="s">
        <v>90</v>
      </c>
      <c r="D88" s="21" t="s">
        <v>162</v>
      </c>
      <c r="E88" s="34">
        <v>16</v>
      </c>
      <c r="F88" s="30">
        <v>0</v>
      </c>
      <c r="G88" s="41">
        <f t="shared" si="1"/>
        <v>0</v>
      </c>
    </row>
    <row r="89" spans="1:7" x14ac:dyDescent="0.25">
      <c r="A89" s="39">
        <v>45588</v>
      </c>
      <c r="B89" s="40" t="s">
        <v>7</v>
      </c>
      <c r="C89" s="21" t="s">
        <v>91</v>
      </c>
      <c r="D89" s="21" t="s">
        <v>119</v>
      </c>
      <c r="E89" s="34">
        <v>79</v>
      </c>
      <c r="F89" s="30">
        <v>4</v>
      </c>
      <c r="G89" s="41">
        <f t="shared" si="1"/>
        <v>316</v>
      </c>
    </row>
    <row r="90" spans="1:7" x14ac:dyDescent="0.25">
      <c r="A90" s="39">
        <v>45569</v>
      </c>
      <c r="B90" s="40" t="s">
        <v>7</v>
      </c>
      <c r="C90" s="21" t="s">
        <v>92</v>
      </c>
      <c r="D90" s="21" t="s">
        <v>139</v>
      </c>
      <c r="E90" s="34">
        <v>170</v>
      </c>
      <c r="F90" s="30">
        <v>5</v>
      </c>
      <c r="G90" s="41">
        <f t="shared" si="1"/>
        <v>850</v>
      </c>
    </row>
    <row r="91" spans="1:7" x14ac:dyDescent="0.25">
      <c r="A91" s="39">
        <v>45588</v>
      </c>
      <c r="B91" s="40" t="s">
        <v>7</v>
      </c>
      <c r="C91" s="21" t="s">
        <v>93</v>
      </c>
      <c r="D91" s="21" t="s">
        <v>152</v>
      </c>
      <c r="E91" s="34">
        <v>75</v>
      </c>
      <c r="F91" s="30">
        <v>1</v>
      </c>
      <c r="G91" s="41">
        <f t="shared" si="1"/>
        <v>75</v>
      </c>
    </row>
    <row r="92" spans="1:7" x14ac:dyDescent="0.25">
      <c r="A92" s="39">
        <v>45588</v>
      </c>
      <c r="B92" s="40" t="s">
        <v>7</v>
      </c>
      <c r="C92" s="21" t="s">
        <v>94</v>
      </c>
      <c r="D92" s="21" t="s">
        <v>118</v>
      </c>
      <c r="E92" s="34">
        <v>55</v>
      </c>
      <c r="F92" s="30">
        <v>1.5</v>
      </c>
      <c r="G92" s="41">
        <f t="shared" si="1"/>
        <v>82.5</v>
      </c>
    </row>
    <row r="93" spans="1:7" x14ac:dyDescent="0.25">
      <c r="A93" s="39">
        <v>45588</v>
      </c>
      <c r="B93" s="40" t="s">
        <v>7</v>
      </c>
      <c r="C93" s="21" t="s">
        <v>95</v>
      </c>
      <c r="D93" s="21" t="s">
        <v>118</v>
      </c>
      <c r="E93" s="34">
        <v>32</v>
      </c>
      <c r="F93" s="30">
        <v>5</v>
      </c>
      <c r="G93" s="41">
        <f t="shared" si="1"/>
        <v>160</v>
      </c>
    </row>
    <row r="94" spans="1:7" x14ac:dyDescent="0.25">
      <c r="A94" s="39">
        <v>45588</v>
      </c>
      <c r="B94" s="40" t="s">
        <v>7</v>
      </c>
      <c r="C94" s="21" t="s">
        <v>96</v>
      </c>
      <c r="D94" s="21" t="s">
        <v>148</v>
      </c>
      <c r="E94" s="34">
        <v>18</v>
      </c>
      <c r="F94" s="30">
        <v>0</v>
      </c>
      <c r="G94" s="41">
        <f t="shared" si="1"/>
        <v>0</v>
      </c>
    </row>
    <row r="95" spans="1:7" x14ac:dyDescent="0.25">
      <c r="A95" s="39">
        <v>45588</v>
      </c>
      <c r="B95" s="40" t="s">
        <v>7</v>
      </c>
      <c r="C95" s="21" t="s">
        <v>97</v>
      </c>
      <c r="D95" s="21" t="s">
        <v>161</v>
      </c>
      <c r="E95" s="34">
        <v>160</v>
      </c>
      <c r="F95" s="30">
        <v>0</v>
      </c>
      <c r="G95" s="41">
        <f t="shared" si="1"/>
        <v>0</v>
      </c>
    </row>
    <row r="96" spans="1:7" x14ac:dyDescent="0.25">
      <c r="A96" s="39">
        <v>45588</v>
      </c>
      <c r="B96" s="40" t="s">
        <v>7</v>
      </c>
      <c r="C96" s="21" t="s">
        <v>98</v>
      </c>
      <c r="D96" s="21" t="s">
        <v>161</v>
      </c>
      <c r="E96" s="34">
        <v>45</v>
      </c>
      <c r="F96" s="30">
        <v>15</v>
      </c>
      <c r="G96" s="41">
        <f t="shared" si="1"/>
        <v>675</v>
      </c>
    </row>
    <row r="97" spans="1:7" ht="16.5" customHeight="1" x14ac:dyDescent="0.25">
      <c r="A97" s="39">
        <v>45588</v>
      </c>
      <c r="B97" s="40" t="s">
        <v>7</v>
      </c>
      <c r="C97" s="21" t="s">
        <v>99</v>
      </c>
      <c r="D97" s="21" t="s">
        <v>118</v>
      </c>
      <c r="E97" s="34">
        <v>57.6</v>
      </c>
      <c r="F97" s="30">
        <v>15</v>
      </c>
      <c r="G97" s="41">
        <f t="shared" si="1"/>
        <v>864</v>
      </c>
    </row>
    <row r="98" spans="1:7" ht="15" customHeight="1" x14ac:dyDescent="0.25">
      <c r="A98" s="39">
        <v>45569</v>
      </c>
      <c r="B98" s="40" t="s">
        <v>7</v>
      </c>
      <c r="C98" s="21" t="s">
        <v>100</v>
      </c>
      <c r="D98" s="21" t="s">
        <v>148</v>
      </c>
      <c r="E98" s="34">
        <v>6</v>
      </c>
      <c r="F98" s="30">
        <v>34</v>
      </c>
      <c r="G98" s="41">
        <f t="shared" si="1"/>
        <v>204</v>
      </c>
    </row>
    <row r="99" spans="1:7" x14ac:dyDescent="0.25">
      <c r="A99" s="39">
        <v>45569</v>
      </c>
      <c r="B99" s="40" t="s">
        <v>7</v>
      </c>
      <c r="C99" s="23" t="s">
        <v>101</v>
      </c>
      <c r="D99" s="23" t="s">
        <v>148</v>
      </c>
      <c r="E99" s="36">
        <v>2062</v>
      </c>
      <c r="F99" s="31">
        <v>0</v>
      </c>
      <c r="G99" s="41">
        <f t="shared" si="1"/>
        <v>0</v>
      </c>
    </row>
    <row r="100" spans="1:7" x14ac:dyDescent="0.25">
      <c r="A100" s="39">
        <v>45569</v>
      </c>
      <c r="B100" s="40" t="s">
        <v>7</v>
      </c>
      <c r="C100" s="24" t="s">
        <v>102</v>
      </c>
      <c r="D100" s="42" t="s">
        <v>148</v>
      </c>
      <c r="E100" s="42">
        <v>1.96</v>
      </c>
      <c r="F100" s="32">
        <v>1450</v>
      </c>
      <c r="G100" s="41">
        <f t="shared" si="1"/>
        <v>2842</v>
      </c>
    </row>
    <row r="101" spans="1:7" x14ac:dyDescent="0.25">
      <c r="A101" s="39">
        <v>45569</v>
      </c>
      <c r="B101" s="40" t="s">
        <v>7</v>
      </c>
      <c r="C101" s="25" t="s">
        <v>103</v>
      </c>
      <c r="D101" s="40" t="s">
        <v>163</v>
      </c>
      <c r="E101" s="40">
        <v>68</v>
      </c>
      <c r="F101" s="43">
        <v>11</v>
      </c>
      <c r="G101" s="41">
        <f t="shared" si="1"/>
        <v>748</v>
      </c>
    </row>
    <row r="102" spans="1:7" x14ac:dyDescent="0.25">
      <c r="A102" s="39">
        <v>45588</v>
      </c>
      <c r="B102" s="40" t="s">
        <v>7</v>
      </c>
      <c r="C102" s="26" t="s">
        <v>104</v>
      </c>
      <c r="D102" s="26" t="s">
        <v>118</v>
      </c>
      <c r="E102" s="44">
        <v>0</v>
      </c>
      <c r="F102" s="43">
        <v>1</v>
      </c>
      <c r="G102" s="41">
        <f t="shared" si="1"/>
        <v>0</v>
      </c>
    </row>
    <row r="103" spans="1:7" x14ac:dyDescent="0.25">
      <c r="A103" s="39">
        <v>45588</v>
      </c>
      <c r="B103" s="42" t="s">
        <v>7</v>
      </c>
      <c r="C103" s="26" t="s">
        <v>105</v>
      </c>
      <c r="D103" s="26" t="s">
        <v>118</v>
      </c>
      <c r="E103" s="40">
        <v>0</v>
      </c>
      <c r="F103" s="28">
        <v>3</v>
      </c>
      <c r="G103" s="41">
        <f t="shared" si="1"/>
        <v>0</v>
      </c>
    </row>
    <row r="104" spans="1:7" x14ac:dyDescent="0.25">
      <c r="A104" s="39">
        <v>45569</v>
      </c>
      <c r="B104" s="40" t="s">
        <v>7</v>
      </c>
      <c r="C104" s="26" t="s">
        <v>106</v>
      </c>
      <c r="D104" s="40" t="s">
        <v>164</v>
      </c>
      <c r="E104" s="40">
        <v>0</v>
      </c>
      <c r="F104" s="43">
        <v>2</v>
      </c>
      <c r="G104" s="41">
        <f t="shared" si="1"/>
        <v>0</v>
      </c>
    </row>
    <row r="105" spans="1:7" x14ac:dyDescent="0.25">
      <c r="A105" s="39">
        <v>45569</v>
      </c>
      <c r="B105" s="40" t="s">
        <v>7</v>
      </c>
      <c r="C105" s="21" t="s">
        <v>107</v>
      </c>
      <c r="D105" s="21" t="s">
        <v>165</v>
      </c>
      <c r="E105" s="27">
        <v>0</v>
      </c>
      <c r="F105" s="30">
        <v>0</v>
      </c>
      <c r="G105" s="41">
        <f t="shared" si="1"/>
        <v>0</v>
      </c>
    </row>
    <row r="106" spans="1:7" x14ac:dyDescent="0.25">
      <c r="A106" s="39">
        <v>45596</v>
      </c>
      <c r="B106" s="40" t="s">
        <v>7</v>
      </c>
      <c r="C106" s="21" t="s">
        <v>108</v>
      </c>
      <c r="D106" s="21" t="s">
        <v>130</v>
      </c>
      <c r="E106" s="27">
        <v>0</v>
      </c>
      <c r="F106" s="30">
        <v>0</v>
      </c>
      <c r="G106" s="41">
        <f t="shared" si="1"/>
        <v>0</v>
      </c>
    </row>
    <row r="107" spans="1:7" x14ac:dyDescent="0.25">
      <c r="A107" s="39">
        <v>45589</v>
      </c>
      <c r="B107" s="40" t="s">
        <v>7</v>
      </c>
      <c r="C107" s="21" t="s">
        <v>109</v>
      </c>
      <c r="D107" s="21" t="s">
        <v>148</v>
      </c>
      <c r="E107" s="27">
        <v>0</v>
      </c>
      <c r="F107" s="30">
        <v>1</v>
      </c>
      <c r="G107" s="41">
        <f t="shared" si="1"/>
        <v>0</v>
      </c>
    </row>
    <row r="108" spans="1:7" x14ac:dyDescent="0.25">
      <c r="A108" s="39">
        <v>45569</v>
      </c>
      <c r="B108" s="42" t="s">
        <v>7</v>
      </c>
      <c r="C108" s="21" t="s">
        <v>110</v>
      </c>
      <c r="D108" s="21" t="s">
        <v>148</v>
      </c>
      <c r="E108" s="27">
        <v>4.5</v>
      </c>
      <c r="F108" s="30">
        <v>0</v>
      </c>
      <c r="G108" s="41">
        <f t="shared" si="1"/>
        <v>0</v>
      </c>
    </row>
    <row r="109" spans="1:7" ht="17.25" customHeight="1" x14ac:dyDescent="0.25">
      <c r="A109" s="39">
        <v>45596</v>
      </c>
      <c r="B109" s="40" t="s">
        <v>7</v>
      </c>
      <c r="C109" s="21" t="s">
        <v>111</v>
      </c>
      <c r="D109" s="21" t="s">
        <v>130</v>
      </c>
      <c r="E109" s="34">
        <v>50</v>
      </c>
      <c r="F109" s="30">
        <v>17</v>
      </c>
      <c r="G109" s="41">
        <f t="shared" si="1"/>
        <v>850</v>
      </c>
    </row>
    <row r="110" spans="1:7" x14ac:dyDescent="0.25">
      <c r="A110" s="39">
        <v>45588</v>
      </c>
      <c r="B110" s="40" t="s">
        <v>7</v>
      </c>
      <c r="C110" s="21" t="s">
        <v>112</v>
      </c>
      <c r="D110" s="21" t="s">
        <v>161</v>
      </c>
      <c r="E110" s="27">
        <v>0</v>
      </c>
      <c r="F110" s="30">
        <v>4</v>
      </c>
      <c r="G110" s="41">
        <f t="shared" si="1"/>
        <v>0</v>
      </c>
    </row>
    <row r="111" spans="1:7" x14ac:dyDescent="0.25">
      <c r="A111" s="39">
        <v>45569</v>
      </c>
      <c r="B111" s="40" t="s">
        <v>7</v>
      </c>
      <c r="C111" s="21" t="s">
        <v>113</v>
      </c>
      <c r="D111" s="21" t="s">
        <v>148</v>
      </c>
      <c r="E111" s="37">
        <v>3095</v>
      </c>
      <c r="F111" s="30">
        <v>0</v>
      </c>
      <c r="G111" s="41">
        <f t="shared" si="1"/>
        <v>0</v>
      </c>
    </row>
    <row r="113" spans="1:7" ht="28.5" x14ac:dyDescent="0.25">
      <c r="A113" s="4" t="s">
        <v>0</v>
      </c>
      <c r="B113" s="4" t="s">
        <v>3</v>
      </c>
      <c r="C113" s="5" t="s">
        <v>4</v>
      </c>
      <c r="D113" s="4" t="s">
        <v>2</v>
      </c>
      <c r="E113" s="6" t="s">
        <v>6</v>
      </c>
      <c r="F113" s="7" t="s">
        <v>1</v>
      </c>
      <c r="G113" s="8" t="s">
        <v>5</v>
      </c>
    </row>
    <row r="114" spans="1:7" x14ac:dyDescent="0.25">
      <c r="A114" s="56">
        <v>45597</v>
      </c>
      <c r="B114" s="40" t="s">
        <v>7</v>
      </c>
      <c r="C114" s="21" t="s">
        <v>13</v>
      </c>
      <c r="D114" s="21" t="s">
        <v>114</v>
      </c>
      <c r="E114" s="47">
        <v>26.7</v>
      </c>
      <c r="F114" s="28">
        <v>630</v>
      </c>
      <c r="G114" s="54">
        <f>E114*F114</f>
        <v>16821</v>
      </c>
    </row>
    <row r="115" spans="1:7" x14ac:dyDescent="0.25">
      <c r="A115" s="56">
        <v>45597</v>
      </c>
      <c r="B115" s="40" t="s">
        <v>7</v>
      </c>
      <c r="C115" s="21" t="s">
        <v>14</v>
      </c>
      <c r="D115" s="21" t="s">
        <v>115</v>
      </c>
      <c r="E115" s="47">
        <v>28.9</v>
      </c>
      <c r="F115" s="28">
        <v>210</v>
      </c>
      <c r="G115" s="54">
        <f t="shared" ref="G115:G178" si="2">E115*F115</f>
        <v>6069</v>
      </c>
    </row>
    <row r="116" spans="1:7" x14ac:dyDescent="0.25">
      <c r="A116" s="56">
        <v>45597</v>
      </c>
      <c r="B116" s="40" t="s">
        <v>7</v>
      </c>
      <c r="C116" s="21" t="s">
        <v>15</v>
      </c>
      <c r="D116" s="21" t="s">
        <v>116</v>
      </c>
      <c r="E116" s="47">
        <v>1500</v>
      </c>
      <c r="F116" s="28">
        <v>5</v>
      </c>
      <c r="G116" s="54">
        <f t="shared" si="2"/>
        <v>7500</v>
      </c>
    </row>
    <row r="117" spans="1:7" x14ac:dyDescent="0.25">
      <c r="A117" s="56">
        <v>45597</v>
      </c>
      <c r="B117" s="40" t="s">
        <v>7</v>
      </c>
      <c r="C117" s="21" t="s">
        <v>16</v>
      </c>
      <c r="D117" s="21" t="s">
        <v>117</v>
      </c>
      <c r="E117" s="47">
        <v>67</v>
      </c>
      <c r="F117" s="28">
        <v>32</v>
      </c>
      <c r="G117" s="54">
        <f t="shared" si="2"/>
        <v>2144</v>
      </c>
    </row>
    <row r="118" spans="1:7" x14ac:dyDescent="0.25">
      <c r="A118" s="56">
        <v>45597</v>
      </c>
      <c r="B118" s="40" t="s">
        <v>7</v>
      </c>
      <c r="C118" s="21" t="s">
        <v>17</v>
      </c>
      <c r="D118" s="21" t="s">
        <v>118</v>
      </c>
      <c r="E118" s="47">
        <v>70</v>
      </c>
      <c r="F118" s="28">
        <v>35</v>
      </c>
      <c r="G118" s="54">
        <f t="shared" si="2"/>
        <v>2450</v>
      </c>
    </row>
    <row r="119" spans="1:7" x14ac:dyDescent="0.25">
      <c r="A119" s="56">
        <v>45597</v>
      </c>
      <c r="B119" s="40" t="s">
        <v>7</v>
      </c>
      <c r="C119" s="21" t="s">
        <v>18</v>
      </c>
      <c r="D119" s="21" t="s">
        <v>118</v>
      </c>
      <c r="E119" s="47">
        <v>60</v>
      </c>
      <c r="F119" s="28">
        <v>20</v>
      </c>
      <c r="G119" s="54">
        <f t="shared" si="2"/>
        <v>1200</v>
      </c>
    </row>
    <row r="120" spans="1:7" x14ac:dyDescent="0.25">
      <c r="A120" s="56">
        <v>45597</v>
      </c>
      <c r="B120" s="40" t="s">
        <v>7</v>
      </c>
      <c r="C120" s="21" t="s">
        <v>19</v>
      </c>
      <c r="D120" s="21" t="s">
        <v>119</v>
      </c>
      <c r="E120" s="47">
        <v>0</v>
      </c>
      <c r="F120" s="28">
        <v>0</v>
      </c>
      <c r="G120" s="54">
        <f t="shared" si="2"/>
        <v>0</v>
      </c>
    </row>
    <row r="121" spans="1:7" x14ac:dyDescent="0.25">
      <c r="A121" s="56">
        <v>45597</v>
      </c>
      <c r="B121" s="40" t="s">
        <v>7</v>
      </c>
      <c r="C121" s="21" t="s">
        <v>20</v>
      </c>
      <c r="D121" s="21" t="s">
        <v>120</v>
      </c>
      <c r="E121" s="47">
        <v>150</v>
      </c>
      <c r="F121" s="28">
        <v>4</v>
      </c>
      <c r="G121" s="54">
        <f t="shared" si="2"/>
        <v>600</v>
      </c>
    </row>
    <row r="122" spans="1:7" x14ac:dyDescent="0.25">
      <c r="A122" s="56">
        <v>45597</v>
      </c>
      <c r="B122" s="40" t="s">
        <v>7</v>
      </c>
      <c r="C122" s="21" t="s">
        <v>21</v>
      </c>
      <c r="D122" s="21" t="s">
        <v>121</v>
      </c>
      <c r="E122" s="47">
        <v>45</v>
      </c>
      <c r="F122" s="28">
        <v>24</v>
      </c>
      <c r="G122" s="54">
        <f t="shared" si="2"/>
        <v>1080</v>
      </c>
    </row>
    <row r="123" spans="1:7" x14ac:dyDescent="0.25">
      <c r="A123" s="56">
        <v>45597</v>
      </c>
      <c r="B123" s="40" t="s">
        <v>7</v>
      </c>
      <c r="C123" s="21" t="s">
        <v>22</v>
      </c>
      <c r="D123" s="21" t="s">
        <v>122</v>
      </c>
      <c r="E123" s="47">
        <v>7.5</v>
      </c>
      <c r="F123" s="29">
        <v>40</v>
      </c>
      <c r="G123" s="54">
        <f t="shared" si="2"/>
        <v>300</v>
      </c>
    </row>
    <row r="124" spans="1:7" x14ac:dyDescent="0.25">
      <c r="A124" s="56">
        <v>45597</v>
      </c>
      <c r="B124" s="40" t="s">
        <v>7</v>
      </c>
      <c r="C124" s="21" t="s">
        <v>23</v>
      </c>
      <c r="D124" s="21" t="s">
        <v>123</v>
      </c>
      <c r="E124" s="47">
        <v>45</v>
      </c>
      <c r="F124" s="28">
        <v>5</v>
      </c>
      <c r="G124" s="54">
        <f t="shared" si="2"/>
        <v>225</v>
      </c>
    </row>
    <row r="125" spans="1:7" x14ac:dyDescent="0.25">
      <c r="A125" s="56">
        <v>45597</v>
      </c>
      <c r="B125" s="40" t="s">
        <v>7</v>
      </c>
      <c r="C125" s="21" t="s">
        <v>24</v>
      </c>
      <c r="D125" s="21" t="s">
        <v>124</v>
      </c>
      <c r="E125" s="47">
        <v>429.21</v>
      </c>
      <c r="F125" s="28">
        <v>1</v>
      </c>
      <c r="G125" s="54">
        <f t="shared" si="2"/>
        <v>429.21</v>
      </c>
    </row>
    <row r="126" spans="1:7" x14ac:dyDescent="0.25">
      <c r="A126" s="56">
        <v>45597</v>
      </c>
      <c r="B126" s="40" t="s">
        <v>7</v>
      </c>
      <c r="C126" s="21" t="s">
        <v>25</v>
      </c>
      <c r="D126" s="21" t="s">
        <v>124</v>
      </c>
      <c r="E126" s="47">
        <v>376</v>
      </c>
      <c r="F126" s="28">
        <v>1</v>
      </c>
      <c r="G126" s="54">
        <f t="shared" si="2"/>
        <v>376</v>
      </c>
    </row>
    <row r="127" spans="1:7" x14ac:dyDescent="0.25">
      <c r="A127" s="56">
        <v>45597</v>
      </c>
      <c r="B127" s="40" t="s">
        <v>7</v>
      </c>
      <c r="C127" s="21" t="s">
        <v>26</v>
      </c>
      <c r="D127" s="21" t="s">
        <v>125</v>
      </c>
      <c r="E127" s="47">
        <v>511.34</v>
      </c>
      <c r="F127" s="28">
        <v>3</v>
      </c>
      <c r="G127" s="54">
        <f t="shared" si="2"/>
        <v>1534.02</v>
      </c>
    </row>
    <row r="128" spans="1:7" x14ac:dyDescent="0.25">
      <c r="A128" s="56">
        <v>45597</v>
      </c>
      <c r="B128" s="40" t="s">
        <v>7</v>
      </c>
      <c r="C128" s="21" t="s">
        <v>27</v>
      </c>
      <c r="D128" s="21" t="s">
        <v>126</v>
      </c>
      <c r="E128" s="48">
        <v>2800</v>
      </c>
      <c r="F128" s="28">
        <v>10</v>
      </c>
      <c r="G128" s="54">
        <f t="shared" si="2"/>
        <v>28000</v>
      </c>
    </row>
    <row r="129" spans="1:7" x14ac:dyDescent="0.25">
      <c r="A129" s="56">
        <v>45597</v>
      </c>
      <c r="B129" s="40" t="s">
        <v>7</v>
      </c>
      <c r="C129" s="21" t="s">
        <v>28</v>
      </c>
      <c r="D129" s="21" t="s">
        <v>126</v>
      </c>
      <c r="E129" s="48">
        <v>280</v>
      </c>
      <c r="F129" s="28">
        <v>16</v>
      </c>
      <c r="G129" s="54">
        <f t="shared" si="2"/>
        <v>4480</v>
      </c>
    </row>
    <row r="130" spans="1:7" x14ac:dyDescent="0.25">
      <c r="A130" s="56">
        <v>45597</v>
      </c>
      <c r="B130" s="40" t="s">
        <v>7</v>
      </c>
      <c r="C130" s="21" t="s">
        <v>29</v>
      </c>
      <c r="D130" s="21" t="s">
        <v>127</v>
      </c>
      <c r="E130" s="48">
        <v>35</v>
      </c>
      <c r="F130" s="28">
        <v>88</v>
      </c>
      <c r="G130" s="54">
        <f t="shared" si="2"/>
        <v>3080</v>
      </c>
    </row>
    <row r="131" spans="1:7" x14ac:dyDescent="0.25">
      <c r="A131" s="56">
        <v>45597</v>
      </c>
      <c r="B131" s="40" t="s">
        <v>7</v>
      </c>
      <c r="C131" s="21" t="s">
        <v>30</v>
      </c>
      <c r="D131" s="21" t="s">
        <v>128</v>
      </c>
      <c r="E131" s="48">
        <v>31.25</v>
      </c>
      <c r="F131" s="28">
        <v>35</v>
      </c>
      <c r="G131" s="54">
        <f t="shared" si="2"/>
        <v>1093.75</v>
      </c>
    </row>
    <row r="132" spans="1:7" x14ac:dyDescent="0.25">
      <c r="A132" s="56">
        <v>45597</v>
      </c>
      <c r="B132" s="40" t="s">
        <v>7</v>
      </c>
      <c r="C132" s="21" t="s">
        <v>168</v>
      </c>
      <c r="D132" s="21" t="s">
        <v>169</v>
      </c>
      <c r="E132" s="48">
        <v>58</v>
      </c>
      <c r="F132" s="28">
        <v>15</v>
      </c>
      <c r="G132" s="54">
        <f t="shared" si="2"/>
        <v>870</v>
      </c>
    </row>
    <row r="133" spans="1:7" x14ac:dyDescent="0.25">
      <c r="A133" s="56">
        <v>45597</v>
      </c>
      <c r="B133" s="40" t="s">
        <v>7</v>
      </c>
      <c r="C133" s="21" t="s">
        <v>32</v>
      </c>
      <c r="D133" s="21" t="s">
        <v>123</v>
      </c>
      <c r="E133" s="48">
        <v>37.5</v>
      </c>
      <c r="F133" s="28">
        <v>43</v>
      </c>
      <c r="G133" s="54">
        <f t="shared" si="2"/>
        <v>1612.5</v>
      </c>
    </row>
    <row r="134" spans="1:7" x14ac:dyDescent="0.25">
      <c r="A134" s="56">
        <v>45597</v>
      </c>
      <c r="B134" s="40" t="s">
        <v>7</v>
      </c>
      <c r="C134" s="21" t="s">
        <v>33</v>
      </c>
      <c r="D134" s="21" t="s">
        <v>123</v>
      </c>
      <c r="E134" s="48">
        <v>22</v>
      </c>
      <c r="F134" s="28">
        <v>10</v>
      </c>
      <c r="G134" s="54">
        <f t="shared" si="2"/>
        <v>220</v>
      </c>
    </row>
    <row r="135" spans="1:7" x14ac:dyDescent="0.25">
      <c r="A135" s="56">
        <v>45597</v>
      </c>
      <c r="B135" s="40" t="s">
        <v>7</v>
      </c>
      <c r="C135" s="21" t="s">
        <v>34</v>
      </c>
      <c r="D135" s="21" t="s">
        <v>123</v>
      </c>
      <c r="E135" s="48">
        <v>22</v>
      </c>
      <c r="F135" s="28">
        <v>12</v>
      </c>
      <c r="G135" s="54">
        <f t="shared" si="2"/>
        <v>264</v>
      </c>
    </row>
    <row r="136" spans="1:7" x14ac:dyDescent="0.25">
      <c r="A136" s="56">
        <v>45597</v>
      </c>
      <c r="B136" s="40" t="s">
        <v>7</v>
      </c>
      <c r="C136" s="21" t="s">
        <v>35</v>
      </c>
      <c r="D136" s="21" t="s">
        <v>130</v>
      </c>
      <c r="E136" s="48">
        <v>14</v>
      </c>
      <c r="F136" s="28">
        <v>42</v>
      </c>
      <c r="G136" s="54">
        <f t="shared" si="2"/>
        <v>588</v>
      </c>
    </row>
    <row r="137" spans="1:7" x14ac:dyDescent="0.25">
      <c r="A137" s="56">
        <v>45597</v>
      </c>
      <c r="B137" s="40" t="s">
        <v>7</v>
      </c>
      <c r="C137" s="21" t="s">
        <v>36</v>
      </c>
      <c r="D137" s="27" t="s">
        <v>122</v>
      </c>
      <c r="E137" s="48">
        <v>84</v>
      </c>
      <c r="F137" s="28">
        <v>23</v>
      </c>
      <c r="G137" s="54">
        <f t="shared" si="2"/>
        <v>1932</v>
      </c>
    </row>
    <row r="138" spans="1:7" x14ac:dyDescent="0.25">
      <c r="A138" s="56">
        <v>45597</v>
      </c>
      <c r="B138" s="40" t="s">
        <v>7</v>
      </c>
      <c r="C138" s="21" t="s">
        <v>37</v>
      </c>
      <c r="D138" s="21" t="s">
        <v>131</v>
      </c>
      <c r="E138" s="48">
        <v>207.96</v>
      </c>
      <c r="F138" s="28">
        <v>62</v>
      </c>
      <c r="G138" s="54">
        <f t="shared" si="2"/>
        <v>12893.52</v>
      </c>
    </row>
    <row r="139" spans="1:7" x14ac:dyDescent="0.25">
      <c r="A139" s="56">
        <v>45597</v>
      </c>
      <c r="B139" s="40" t="s">
        <v>7</v>
      </c>
      <c r="C139" s="21" t="s">
        <v>38</v>
      </c>
      <c r="D139" s="21" t="s">
        <v>127</v>
      </c>
      <c r="E139" s="48">
        <v>35</v>
      </c>
      <c r="F139" s="28">
        <v>247</v>
      </c>
      <c r="G139" s="54">
        <f t="shared" si="2"/>
        <v>8645</v>
      </c>
    </row>
    <row r="140" spans="1:7" x14ac:dyDescent="0.25">
      <c r="A140" s="56">
        <v>45597</v>
      </c>
      <c r="B140" s="40" t="s">
        <v>7</v>
      </c>
      <c r="C140" s="21" t="s">
        <v>39</v>
      </c>
      <c r="D140" s="21" t="s">
        <v>132</v>
      </c>
      <c r="E140" s="48">
        <v>431</v>
      </c>
      <c r="F140" s="28">
        <v>49</v>
      </c>
      <c r="G140" s="54">
        <f t="shared" si="2"/>
        <v>21119</v>
      </c>
    </row>
    <row r="141" spans="1:7" x14ac:dyDescent="0.25">
      <c r="A141" s="56">
        <v>45597</v>
      </c>
      <c r="B141" s="40" t="s">
        <v>7</v>
      </c>
      <c r="C141" s="21" t="s">
        <v>40</v>
      </c>
      <c r="D141" s="21" t="s">
        <v>133</v>
      </c>
      <c r="E141" s="48">
        <v>62.08</v>
      </c>
      <c r="F141" s="28">
        <v>10</v>
      </c>
      <c r="G141" s="54">
        <f t="shared" si="2"/>
        <v>620.79999999999995</v>
      </c>
    </row>
    <row r="142" spans="1:7" x14ac:dyDescent="0.25">
      <c r="A142" s="56">
        <v>45597</v>
      </c>
      <c r="B142" s="40" t="s">
        <v>7</v>
      </c>
      <c r="C142" s="21" t="s">
        <v>41</v>
      </c>
      <c r="D142" s="21" t="s">
        <v>127</v>
      </c>
      <c r="E142" s="48">
        <v>88.95</v>
      </c>
      <c r="F142" s="28">
        <v>93</v>
      </c>
      <c r="G142" s="54">
        <f t="shared" si="2"/>
        <v>8272.35</v>
      </c>
    </row>
    <row r="143" spans="1:7" x14ac:dyDescent="0.25">
      <c r="A143" s="56">
        <v>45597</v>
      </c>
      <c r="B143" s="40" t="s">
        <v>7</v>
      </c>
      <c r="C143" s="21" t="s">
        <v>42</v>
      </c>
      <c r="D143" s="21" t="s">
        <v>127</v>
      </c>
      <c r="E143" s="48">
        <v>88.95</v>
      </c>
      <c r="F143" s="28">
        <v>48</v>
      </c>
      <c r="G143" s="54">
        <f t="shared" si="2"/>
        <v>4269.6000000000004</v>
      </c>
    </row>
    <row r="144" spans="1:7" x14ac:dyDescent="0.25">
      <c r="A144" s="56">
        <v>45597</v>
      </c>
      <c r="B144" s="40" t="s">
        <v>7</v>
      </c>
      <c r="C144" s="21" t="s">
        <v>43</v>
      </c>
      <c r="D144" s="21" t="s">
        <v>127</v>
      </c>
      <c r="E144" s="48">
        <v>35.299999999999997</v>
      </c>
      <c r="F144" s="28">
        <v>47</v>
      </c>
      <c r="G144" s="54">
        <f t="shared" si="2"/>
        <v>1659.1</v>
      </c>
    </row>
    <row r="145" spans="1:7" x14ac:dyDescent="0.25">
      <c r="A145" s="56">
        <v>45597</v>
      </c>
      <c r="B145" s="40" t="s">
        <v>7</v>
      </c>
      <c r="C145" s="21" t="s">
        <v>44</v>
      </c>
      <c r="D145" s="21" t="s">
        <v>127</v>
      </c>
      <c r="E145" s="48">
        <v>40</v>
      </c>
      <c r="F145" s="28">
        <v>215</v>
      </c>
      <c r="G145" s="54">
        <f t="shared" si="2"/>
        <v>8600</v>
      </c>
    </row>
    <row r="146" spans="1:7" x14ac:dyDescent="0.25">
      <c r="A146" s="56">
        <v>45597</v>
      </c>
      <c r="B146" s="40" t="s">
        <v>7</v>
      </c>
      <c r="C146" s="21" t="s">
        <v>45</v>
      </c>
      <c r="D146" s="21" t="s">
        <v>134</v>
      </c>
      <c r="E146" s="48">
        <v>130</v>
      </c>
      <c r="F146" s="28">
        <v>8</v>
      </c>
      <c r="G146" s="54">
        <f t="shared" si="2"/>
        <v>1040</v>
      </c>
    </row>
    <row r="147" spans="1:7" x14ac:dyDescent="0.25">
      <c r="A147" s="56">
        <v>45597</v>
      </c>
      <c r="B147" s="40" t="s">
        <v>7</v>
      </c>
      <c r="C147" s="22" t="s">
        <v>46</v>
      </c>
      <c r="D147" s="22" t="s">
        <v>135</v>
      </c>
      <c r="E147" s="49">
        <v>90</v>
      </c>
      <c r="F147" s="28">
        <v>14</v>
      </c>
      <c r="G147" s="54">
        <f t="shared" si="2"/>
        <v>1260</v>
      </c>
    </row>
    <row r="148" spans="1:7" x14ac:dyDescent="0.25">
      <c r="A148" s="56">
        <v>45616</v>
      </c>
      <c r="B148" s="40" t="s">
        <v>7</v>
      </c>
      <c r="C148" s="21" t="s">
        <v>47</v>
      </c>
      <c r="D148" s="21" t="s">
        <v>136</v>
      </c>
      <c r="E148" s="48">
        <v>70</v>
      </c>
      <c r="F148" s="28">
        <v>180</v>
      </c>
      <c r="G148" s="54">
        <f t="shared" si="2"/>
        <v>12600</v>
      </c>
    </row>
    <row r="149" spans="1:7" x14ac:dyDescent="0.25">
      <c r="A149" s="56">
        <v>45616</v>
      </c>
      <c r="B149" s="40" t="s">
        <v>7</v>
      </c>
      <c r="C149" s="21" t="s">
        <v>48</v>
      </c>
      <c r="D149" s="21" t="s">
        <v>137</v>
      </c>
      <c r="E149" s="48">
        <v>125</v>
      </c>
      <c r="F149" s="28">
        <v>6</v>
      </c>
      <c r="G149" s="54">
        <f t="shared" si="2"/>
        <v>750</v>
      </c>
    </row>
    <row r="150" spans="1:7" x14ac:dyDescent="0.25">
      <c r="A150" s="56">
        <v>45597</v>
      </c>
      <c r="B150" s="40" t="s">
        <v>7</v>
      </c>
      <c r="C150" s="21" t="s">
        <v>49</v>
      </c>
      <c r="D150" s="21" t="s">
        <v>138</v>
      </c>
      <c r="E150" s="48">
        <v>130</v>
      </c>
      <c r="F150" s="28">
        <v>0</v>
      </c>
      <c r="G150" s="54">
        <f t="shared" si="2"/>
        <v>0</v>
      </c>
    </row>
    <row r="151" spans="1:7" x14ac:dyDescent="0.25">
      <c r="A151" s="56">
        <v>45616</v>
      </c>
      <c r="B151" s="40" t="s">
        <v>7</v>
      </c>
      <c r="C151" s="21" t="s">
        <v>50</v>
      </c>
      <c r="D151" s="21" t="s">
        <v>139</v>
      </c>
      <c r="E151" s="48">
        <v>95</v>
      </c>
      <c r="F151" s="28">
        <v>70</v>
      </c>
      <c r="G151" s="54">
        <f t="shared" si="2"/>
        <v>6650</v>
      </c>
    </row>
    <row r="152" spans="1:7" x14ac:dyDescent="0.25">
      <c r="A152" s="56">
        <v>45616</v>
      </c>
      <c r="B152" s="40" t="s">
        <v>7</v>
      </c>
      <c r="C152" s="21" t="s">
        <v>51</v>
      </c>
      <c r="D152" s="21" t="s">
        <v>139</v>
      </c>
      <c r="E152" s="48">
        <v>85</v>
      </c>
      <c r="F152" s="30">
        <v>20</v>
      </c>
      <c r="G152" s="54">
        <f t="shared" si="2"/>
        <v>1700</v>
      </c>
    </row>
    <row r="153" spans="1:7" x14ac:dyDescent="0.25">
      <c r="A153" s="56">
        <v>45616</v>
      </c>
      <c r="B153" s="40" t="s">
        <v>7</v>
      </c>
      <c r="C153" s="21" t="s">
        <v>52</v>
      </c>
      <c r="D153" s="21" t="s">
        <v>139</v>
      </c>
      <c r="E153" s="48">
        <v>152</v>
      </c>
      <c r="F153" s="30">
        <v>0</v>
      </c>
      <c r="G153" s="54">
        <f t="shared" si="2"/>
        <v>0</v>
      </c>
    </row>
    <row r="154" spans="1:7" x14ac:dyDescent="0.25">
      <c r="A154" s="56">
        <v>45616</v>
      </c>
      <c r="B154" s="40" t="s">
        <v>7</v>
      </c>
      <c r="C154" s="21" t="s">
        <v>54</v>
      </c>
      <c r="D154" s="21" t="s">
        <v>139</v>
      </c>
      <c r="E154" s="48">
        <v>0</v>
      </c>
      <c r="F154" s="30">
        <v>20</v>
      </c>
      <c r="G154" s="54">
        <f t="shared" si="2"/>
        <v>0</v>
      </c>
    </row>
    <row r="155" spans="1:7" x14ac:dyDescent="0.25">
      <c r="A155" s="56">
        <v>45616</v>
      </c>
      <c r="B155" s="40" t="s">
        <v>7</v>
      </c>
      <c r="C155" s="21" t="s">
        <v>55</v>
      </c>
      <c r="D155" s="21" t="s">
        <v>139</v>
      </c>
      <c r="E155" s="48">
        <v>100</v>
      </c>
      <c r="F155" s="30">
        <v>12</v>
      </c>
      <c r="G155" s="54">
        <f t="shared" si="2"/>
        <v>1200</v>
      </c>
    </row>
    <row r="156" spans="1:7" x14ac:dyDescent="0.25">
      <c r="A156" s="56">
        <v>45609</v>
      </c>
      <c r="B156" s="40" t="s">
        <v>7</v>
      </c>
      <c r="C156" s="21" t="s">
        <v>56</v>
      </c>
      <c r="D156" s="21" t="s">
        <v>133</v>
      </c>
      <c r="E156" s="48">
        <v>25</v>
      </c>
      <c r="F156" s="30">
        <v>110</v>
      </c>
      <c r="G156" s="54">
        <f t="shared" si="2"/>
        <v>2750</v>
      </c>
    </row>
    <row r="157" spans="1:7" x14ac:dyDescent="0.25">
      <c r="A157" s="56">
        <v>45609</v>
      </c>
      <c r="B157" s="40" t="s">
        <v>7</v>
      </c>
      <c r="C157" s="21" t="s">
        <v>61</v>
      </c>
      <c r="D157" s="21" t="s">
        <v>137</v>
      </c>
      <c r="E157" s="48">
        <v>8</v>
      </c>
      <c r="F157" s="30">
        <v>85</v>
      </c>
      <c r="G157" s="54">
        <f t="shared" si="2"/>
        <v>680</v>
      </c>
    </row>
    <row r="158" spans="1:7" x14ac:dyDescent="0.25">
      <c r="A158" s="56">
        <v>45609</v>
      </c>
      <c r="B158" s="40" t="s">
        <v>7</v>
      </c>
      <c r="C158" s="21" t="s">
        <v>62</v>
      </c>
      <c r="D158" s="21" t="s">
        <v>117</v>
      </c>
      <c r="E158" s="48">
        <v>70</v>
      </c>
      <c r="F158" s="30">
        <v>3</v>
      </c>
      <c r="G158" s="54">
        <f t="shared" si="2"/>
        <v>210</v>
      </c>
    </row>
    <row r="159" spans="1:7" x14ac:dyDescent="0.25">
      <c r="A159" s="56">
        <v>45609</v>
      </c>
      <c r="B159" s="40" t="s">
        <v>7</v>
      </c>
      <c r="C159" s="21" t="s">
        <v>63</v>
      </c>
      <c r="D159" s="21" t="s">
        <v>142</v>
      </c>
      <c r="E159" s="48">
        <v>20</v>
      </c>
      <c r="F159" s="30">
        <v>0</v>
      </c>
      <c r="G159" s="54">
        <f t="shared" si="2"/>
        <v>0</v>
      </c>
    </row>
    <row r="160" spans="1:7" x14ac:dyDescent="0.25">
      <c r="A160" s="56">
        <v>45609</v>
      </c>
      <c r="B160" s="40" t="s">
        <v>7</v>
      </c>
      <c r="C160" s="21" t="s">
        <v>64</v>
      </c>
      <c r="D160" s="21" t="s">
        <v>143</v>
      </c>
      <c r="E160" s="48">
        <v>25</v>
      </c>
      <c r="F160" s="30">
        <v>1</v>
      </c>
      <c r="G160" s="54">
        <f t="shared" si="2"/>
        <v>25</v>
      </c>
    </row>
    <row r="161" spans="1:7" x14ac:dyDescent="0.25">
      <c r="A161" s="56">
        <v>45609</v>
      </c>
      <c r="B161" s="40" t="s">
        <v>7</v>
      </c>
      <c r="C161" s="21" t="s">
        <v>65</v>
      </c>
      <c r="D161" s="21" t="s">
        <v>144</v>
      </c>
      <c r="E161" s="48">
        <v>10</v>
      </c>
      <c r="F161" s="30">
        <v>42</v>
      </c>
      <c r="G161" s="54">
        <f t="shared" si="2"/>
        <v>420</v>
      </c>
    </row>
    <row r="162" spans="1:7" x14ac:dyDescent="0.25">
      <c r="A162" s="56">
        <v>45609</v>
      </c>
      <c r="B162" s="40" t="s">
        <v>7</v>
      </c>
      <c r="C162" s="21" t="s">
        <v>66</v>
      </c>
      <c r="D162" s="21" t="s">
        <v>145</v>
      </c>
      <c r="E162" s="48">
        <v>150</v>
      </c>
      <c r="F162" s="30">
        <v>0</v>
      </c>
      <c r="G162" s="54">
        <f t="shared" si="2"/>
        <v>0</v>
      </c>
    </row>
    <row r="163" spans="1:7" x14ac:dyDescent="0.25">
      <c r="A163" s="56">
        <v>45609</v>
      </c>
      <c r="B163" s="40" t="s">
        <v>7</v>
      </c>
      <c r="C163" s="21" t="s">
        <v>67</v>
      </c>
      <c r="D163" s="21" t="s">
        <v>146</v>
      </c>
      <c r="E163" s="48">
        <v>100</v>
      </c>
      <c r="F163" s="30">
        <v>5</v>
      </c>
      <c r="G163" s="54">
        <f t="shared" si="2"/>
        <v>500</v>
      </c>
    </row>
    <row r="164" spans="1:7" x14ac:dyDescent="0.25">
      <c r="A164" s="56">
        <v>45609</v>
      </c>
      <c r="B164" s="40" t="s">
        <v>7</v>
      </c>
      <c r="C164" s="21" t="s">
        <v>68</v>
      </c>
      <c r="D164" s="21" t="s">
        <v>147</v>
      </c>
      <c r="E164" s="48">
        <v>55</v>
      </c>
      <c r="F164" s="30">
        <v>0</v>
      </c>
      <c r="G164" s="54">
        <f t="shared" si="2"/>
        <v>0</v>
      </c>
    </row>
    <row r="165" spans="1:7" x14ac:dyDescent="0.25">
      <c r="A165" s="56">
        <v>45609</v>
      </c>
      <c r="B165" s="40" t="s">
        <v>7</v>
      </c>
      <c r="C165" s="21" t="s">
        <v>69</v>
      </c>
      <c r="D165" s="21" t="s">
        <v>148</v>
      </c>
      <c r="E165" s="48">
        <v>60</v>
      </c>
      <c r="F165" s="30">
        <v>13</v>
      </c>
      <c r="G165" s="54">
        <f t="shared" si="2"/>
        <v>780</v>
      </c>
    </row>
    <row r="166" spans="1:7" x14ac:dyDescent="0.25">
      <c r="A166" s="56">
        <v>45609</v>
      </c>
      <c r="B166" s="40" t="s">
        <v>7</v>
      </c>
      <c r="C166" s="21" t="s">
        <v>70</v>
      </c>
      <c r="D166" s="21" t="s">
        <v>117</v>
      </c>
      <c r="E166" s="48">
        <v>35</v>
      </c>
      <c r="F166" s="30">
        <v>3</v>
      </c>
      <c r="G166" s="54">
        <f t="shared" si="2"/>
        <v>105</v>
      </c>
    </row>
    <row r="167" spans="1:7" x14ac:dyDescent="0.25">
      <c r="A167" s="56">
        <v>45609</v>
      </c>
      <c r="B167" s="40" t="s">
        <v>7</v>
      </c>
      <c r="C167" s="21" t="s">
        <v>71</v>
      </c>
      <c r="D167" s="21" t="s">
        <v>149</v>
      </c>
      <c r="E167" s="48">
        <v>20</v>
      </c>
      <c r="F167" s="30">
        <v>4</v>
      </c>
      <c r="G167" s="54">
        <f t="shared" si="2"/>
        <v>80</v>
      </c>
    </row>
    <row r="168" spans="1:7" x14ac:dyDescent="0.25">
      <c r="A168" s="56">
        <v>45609</v>
      </c>
      <c r="B168" s="40" t="s">
        <v>7</v>
      </c>
      <c r="C168" s="21" t="s">
        <v>72</v>
      </c>
      <c r="D168" s="21" t="s">
        <v>150</v>
      </c>
      <c r="E168" s="48">
        <v>75</v>
      </c>
      <c r="F168" s="30">
        <v>1</v>
      </c>
      <c r="G168" s="54">
        <f t="shared" si="2"/>
        <v>75</v>
      </c>
    </row>
    <row r="169" spans="1:7" x14ac:dyDescent="0.25">
      <c r="A169" s="56">
        <v>45609</v>
      </c>
      <c r="B169" s="40" t="s">
        <v>7</v>
      </c>
      <c r="C169" s="21" t="s">
        <v>73</v>
      </c>
      <c r="D169" s="21" t="s">
        <v>127</v>
      </c>
      <c r="E169" s="48">
        <v>30</v>
      </c>
      <c r="F169" s="30">
        <v>1</v>
      </c>
      <c r="G169" s="54">
        <f t="shared" si="2"/>
        <v>30</v>
      </c>
    </row>
    <row r="170" spans="1:7" x14ac:dyDescent="0.25">
      <c r="A170" s="56">
        <v>45609</v>
      </c>
      <c r="B170" s="40" t="s">
        <v>7</v>
      </c>
      <c r="C170" s="21" t="s">
        <v>74</v>
      </c>
      <c r="D170" s="21" t="s">
        <v>148</v>
      </c>
      <c r="E170" s="48">
        <v>0</v>
      </c>
      <c r="F170" s="30">
        <v>0</v>
      </c>
      <c r="G170" s="54">
        <f t="shared" si="2"/>
        <v>0</v>
      </c>
    </row>
    <row r="171" spans="1:7" x14ac:dyDescent="0.25">
      <c r="A171" s="56">
        <v>45609</v>
      </c>
      <c r="B171" s="40" t="s">
        <v>7</v>
      </c>
      <c r="C171" s="21" t="s">
        <v>75</v>
      </c>
      <c r="D171" s="21" t="s">
        <v>151</v>
      </c>
      <c r="E171" s="48">
        <v>45</v>
      </c>
      <c r="F171" s="30">
        <v>5</v>
      </c>
      <c r="G171" s="54">
        <f t="shared" si="2"/>
        <v>225</v>
      </c>
    </row>
    <row r="172" spans="1:7" x14ac:dyDescent="0.25">
      <c r="A172" s="56">
        <v>45609</v>
      </c>
      <c r="B172" s="40" t="s">
        <v>7</v>
      </c>
      <c r="C172" s="21" t="s">
        <v>76</v>
      </c>
      <c r="D172" s="21" t="s">
        <v>152</v>
      </c>
      <c r="E172" s="48">
        <v>15</v>
      </c>
      <c r="F172" s="30">
        <v>4</v>
      </c>
      <c r="G172" s="54">
        <f t="shared" si="2"/>
        <v>60</v>
      </c>
    </row>
    <row r="173" spans="1:7" x14ac:dyDescent="0.25">
      <c r="A173" s="56">
        <v>45609</v>
      </c>
      <c r="B173" s="40" t="s">
        <v>7</v>
      </c>
      <c r="C173" s="21" t="s">
        <v>77</v>
      </c>
      <c r="D173" s="21" t="s">
        <v>153</v>
      </c>
      <c r="E173" s="48">
        <v>160</v>
      </c>
      <c r="F173" s="30">
        <v>3</v>
      </c>
      <c r="G173" s="54">
        <f t="shared" si="2"/>
        <v>480</v>
      </c>
    </row>
    <row r="174" spans="1:7" x14ac:dyDescent="0.25">
      <c r="A174" s="56">
        <v>45616</v>
      </c>
      <c r="B174" s="40" t="s">
        <v>7</v>
      </c>
      <c r="C174" s="21" t="s">
        <v>78</v>
      </c>
      <c r="D174" s="21" t="s">
        <v>154</v>
      </c>
      <c r="E174" s="48">
        <v>220</v>
      </c>
      <c r="F174" s="30">
        <v>0</v>
      </c>
      <c r="G174" s="54">
        <f t="shared" si="2"/>
        <v>0</v>
      </c>
    </row>
    <row r="175" spans="1:7" x14ac:dyDescent="0.25">
      <c r="A175" s="56">
        <v>45616</v>
      </c>
      <c r="B175" s="40" t="s">
        <v>7</v>
      </c>
      <c r="C175" s="21" t="s">
        <v>79</v>
      </c>
      <c r="D175" s="21" t="s">
        <v>155</v>
      </c>
      <c r="E175" s="48">
        <v>60</v>
      </c>
      <c r="F175" s="30">
        <v>1</v>
      </c>
      <c r="G175" s="54">
        <f t="shared" si="2"/>
        <v>60</v>
      </c>
    </row>
    <row r="176" spans="1:7" x14ac:dyDescent="0.25">
      <c r="A176" s="56">
        <v>45616</v>
      </c>
      <c r="B176" s="40" t="s">
        <v>7</v>
      </c>
      <c r="C176" s="21" t="s">
        <v>80</v>
      </c>
      <c r="D176" s="21" t="s">
        <v>156</v>
      </c>
      <c r="E176" s="48">
        <v>15</v>
      </c>
      <c r="F176" s="30">
        <v>18</v>
      </c>
      <c r="G176" s="54">
        <f t="shared" si="2"/>
        <v>270</v>
      </c>
    </row>
    <row r="177" spans="1:7" x14ac:dyDescent="0.25">
      <c r="A177" s="56">
        <v>45609</v>
      </c>
      <c r="B177" s="40" t="s">
        <v>7</v>
      </c>
      <c r="C177" s="21" t="s">
        <v>81</v>
      </c>
      <c r="D177" s="21" t="s">
        <v>148</v>
      </c>
      <c r="E177" s="48">
        <v>0</v>
      </c>
      <c r="F177" s="30">
        <v>0</v>
      </c>
      <c r="G177" s="54">
        <f t="shared" si="2"/>
        <v>0</v>
      </c>
    </row>
    <row r="178" spans="1:7" x14ac:dyDescent="0.25">
      <c r="A178" s="56">
        <v>45616</v>
      </c>
      <c r="B178" s="40" t="s">
        <v>7</v>
      </c>
      <c r="C178" s="21" t="s">
        <v>82</v>
      </c>
      <c r="D178" s="21" t="s">
        <v>157</v>
      </c>
      <c r="E178" s="48">
        <v>10</v>
      </c>
      <c r="F178" s="30">
        <v>3</v>
      </c>
      <c r="G178" s="54">
        <f t="shared" si="2"/>
        <v>30</v>
      </c>
    </row>
    <row r="179" spans="1:7" x14ac:dyDescent="0.25">
      <c r="A179" s="56">
        <v>45616</v>
      </c>
      <c r="B179" s="40" t="s">
        <v>7</v>
      </c>
      <c r="C179" s="21" t="s">
        <v>83</v>
      </c>
      <c r="D179" s="21" t="s">
        <v>158</v>
      </c>
      <c r="E179" s="48">
        <v>30</v>
      </c>
      <c r="F179" s="30">
        <v>1</v>
      </c>
      <c r="G179" s="54">
        <f t="shared" ref="G179:G209" si="3">E179*F179</f>
        <v>30</v>
      </c>
    </row>
    <row r="180" spans="1:7" x14ac:dyDescent="0.25">
      <c r="A180" s="56">
        <v>45616</v>
      </c>
      <c r="B180" s="40" t="s">
        <v>7</v>
      </c>
      <c r="C180" s="21" t="s">
        <v>84</v>
      </c>
      <c r="D180" s="21" t="s">
        <v>159</v>
      </c>
      <c r="E180" s="48">
        <v>62</v>
      </c>
      <c r="F180" s="30">
        <v>8</v>
      </c>
      <c r="G180" s="54">
        <f t="shared" si="3"/>
        <v>496</v>
      </c>
    </row>
    <row r="181" spans="1:7" x14ac:dyDescent="0.25">
      <c r="A181" s="56">
        <v>45616</v>
      </c>
      <c r="B181" s="40" t="s">
        <v>7</v>
      </c>
      <c r="C181" s="21" t="s">
        <v>85</v>
      </c>
      <c r="D181" s="21" t="s">
        <v>160</v>
      </c>
      <c r="E181" s="48">
        <v>0</v>
      </c>
      <c r="F181" s="30">
        <v>0</v>
      </c>
      <c r="G181" s="54">
        <f t="shared" si="3"/>
        <v>0</v>
      </c>
    </row>
    <row r="182" spans="1:7" x14ac:dyDescent="0.25">
      <c r="A182" s="56">
        <v>45609</v>
      </c>
      <c r="B182" s="40" t="s">
        <v>7</v>
      </c>
      <c r="C182" s="21" t="s">
        <v>86</v>
      </c>
      <c r="D182" s="21" t="s">
        <v>152</v>
      </c>
      <c r="E182" s="48">
        <v>95</v>
      </c>
      <c r="F182" s="30">
        <v>4</v>
      </c>
      <c r="G182" s="54">
        <f t="shared" si="3"/>
        <v>380</v>
      </c>
    </row>
    <row r="183" spans="1:7" x14ac:dyDescent="0.25">
      <c r="A183" s="56">
        <v>45609</v>
      </c>
      <c r="B183" s="40" t="s">
        <v>7</v>
      </c>
      <c r="C183" s="21" t="s">
        <v>87</v>
      </c>
      <c r="D183" s="21" t="s">
        <v>161</v>
      </c>
      <c r="E183" s="48">
        <v>45</v>
      </c>
      <c r="F183" s="30">
        <v>5</v>
      </c>
      <c r="G183" s="54">
        <f t="shared" si="3"/>
        <v>225</v>
      </c>
    </row>
    <row r="184" spans="1:7" x14ac:dyDescent="0.25">
      <c r="A184" s="56">
        <v>45609</v>
      </c>
      <c r="B184" s="40" t="s">
        <v>7</v>
      </c>
      <c r="C184" s="21" t="s">
        <v>88</v>
      </c>
      <c r="D184" s="21" t="s">
        <v>161</v>
      </c>
      <c r="E184" s="48">
        <v>50</v>
      </c>
      <c r="F184" s="30">
        <v>0</v>
      </c>
      <c r="G184" s="54">
        <f t="shared" si="3"/>
        <v>0</v>
      </c>
    </row>
    <row r="185" spans="1:7" x14ac:dyDescent="0.25">
      <c r="A185" s="56">
        <v>45616</v>
      </c>
      <c r="B185" s="40" t="s">
        <v>7</v>
      </c>
      <c r="C185" s="21" t="s">
        <v>89</v>
      </c>
      <c r="D185" s="21" t="s">
        <v>147</v>
      </c>
      <c r="E185" s="48">
        <v>90</v>
      </c>
      <c r="F185" s="30">
        <v>15</v>
      </c>
      <c r="G185" s="54">
        <f t="shared" si="3"/>
        <v>1350</v>
      </c>
    </row>
    <row r="186" spans="1:7" x14ac:dyDescent="0.25">
      <c r="A186" s="56">
        <v>45609</v>
      </c>
      <c r="B186" s="40" t="s">
        <v>7</v>
      </c>
      <c r="C186" s="21" t="s">
        <v>90</v>
      </c>
      <c r="D186" s="21" t="s">
        <v>162</v>
      </c>
      <c r="E186" s="48">
        <v>16</v>
      </c>
      <c r="F186" s="30">
        <v>0</v>
      </c>
      <c r="G186" s="54">
        <f t="shared" si="3"/>
        <v>0</v>
      </c>
    </row>
    <row r="187" spans="1:7" x14ac:dyDescent="0.25">
      <c r="A187" s="56">
        <v>45609</v>
      </c>
      <c r="B187" s="40" t="s">
        <v>7</v>
      </c>
      <c r="C187" s="21" t="s">
        <v>91</v>
      </c>
      <c r="D187" s="21" t="s">
        <v>119</v>
      </c>
      <c r="E187" s="48">
        <v>79</v>
      </c>
      <c r="F187" s="30">
        <v>8</v>
      </c>
      <c r="G187" s="54">
        <f t="shared" si="3"/>
        <v>632</v>
      </c>
    </row>
    <row r="188" spans="1:7" x14ac:dyDescent="0.25">
      <c r="A188" s="56">
        <v>45597</v>
      </c>
      <c r="B188" s="40" t="s">
        <v>7</v>
      </c>
      <c r="C188" s="21" t="s">
        <v>92</v>
      </c>
      <c r="D188" s="21" t="s">
        <v>139</v>
      </c>
      <c r="E188" s="48">
        <v>170</v>
      </c>
      <c r="F188" s="30">
        <v>5</v>
      </c>
      <c r="G188" s="54">
        <f t="shared" si="3"/>
        <v>850</v>
      </c>
    </row>
    <row r="189" spans="1:7" x14ac:dyDescent="0.25">
      <c r="A189" s="56">
        <v>45609</v>
      </c>
      <c r="B189" s="40" t="s">
        <v>7</v>
      </c>
      <c r="C189" s="21" t="s">
        <v>93</v>
      </c>
      <c r="D189" s="21" t="s">
        <v>152</v>
      </c>
      <c r="E189" s="48">
        <v>75</v>
      </c>
      <c r="F189" s="30">
        <v>6</v>
      </c>
      <c r="G189" s="54">
        <f t="shared" si="3"/>
        <v>450</v>
      </c>
    </row>
    <row r="190" spans="1:7" x14ac:dyDescent="0.25">
      <c r="A190" s="56">
        <v>45609</v>
      </c>
      <c r="B190" s="40" t="s">
        <v>7</v>
      </c>
      <c r="C190" s="21" t="s">
        <v>94</v>
      </c>
      <c r="D190" s="21" t="s">
        <v>118</v>
      </c>
      <c r="E190" s="48">
        <v>55</v>
      </c>
      <c r="F190" s="30">
        <v>1</v>
      </c>
      <c r="G190" s="54">
        <f t="shared" si="3"/>
        <v>55</v>
      </c>
    </row>
    <row r="191" spans="1:7" x14ac:dyDescent="0.25">
      <c r="A191" s="56">
        <v>45597</v>
      </c>
      <c r="B191" s="40" t="s">
        <v>7</v>
      </c>
      <c r="C191" s="21" t="s">
        <v>95</v>
      </c>
      <c r="D191" s="21" t="s">
        <v>118</v>
      </c>
      <c r="E191" s="48">
        <v>32</v>
      </c>
      <c r="F191" s="30">
        <v>7</v>
      </c>
      <c r="G191" s="54">
        <f t="shared" si="3"/>
        <v>224</v>
      </c>
    </row>
    <row r="192" spans="1:7" x14ac:dyDescent="0.25">
      <c r="A192" s="56">
        <v>45597</v>
      </c>
      <c r="B192" s="40" t="s">
        <v>7</v>
      </c>
      <c r="C192" s="21" t="s">
        <v>96</v>
      </c>
      <c r="D192" s="21" t="s">
        <v>148</v>
      </c>
      <c r="E192" s="48">
        <v>18</v>
      </c>
      <c r="F192" s="30">
        <v>0</v>
      </c>
      <c r="G192" s="54">
        <f t="shared" si="3"/>
        <v>0</v>
      </c>
    </row>
    <row r="193" spans="1:7" x14ac:dyDescent="0.25">
      <c r="A193" s="56">
        <v>45597</v>
      </c>
      <c r="B193" s="40" t="s">
        <v>7</v>
      </c>
      <c r="C193" s="21" t="s">
        <v>97</v>
      </c>
      <c r="D193" s="21" t="s">
        <v>161</v>
      </c>
      <c r="E193" s="48">
        <v>160</v>
      </c>
      <c r="F193" s="30">
        <v>0</v>
      </c>
      <c r="G193" s="54">
        <f t="shared" si="3"/>
        <v>0</v>
      </c>
    </row>
    <row r="194" spans="1:7" x14ac:dyDescent="0.25">
      <c r="A194" s="56">
        <v>45597</v>
      </c>
      <c r="B194" s="40" t="s">
        <v>7</v>
      </c>
      <c r="C194" s="21" t="s">
        <v>98</v>
      </c>
      <c r="D194" s="21" t="s">
        <v>161</v>
      </c>
      <c r="E194" s="48">
        <v>45</v>
      </c>
      <c r="F194" s="30">
        <v>0</v>
      </c>
      <c r="G194" s="54">
        <f t="shared" si="3"/>
        <v>0</v>
      </c>
    </row>
    <row r="195" spans="1:7" x14ac:dyDescent="0.25">
      <c r="A195" s="56">
        <v>45609</v>
      </c>
      <c r="B195" s="40" t="s">
        <v>7</v>
      </c>
      <c r="C195" s="21" t="s">
        <v>99</v>
      </c>
      <c r="D195" s="21" t="s">
        <v>118</v>
      </c>
      <c r="E195" s="48">
        <v>57.6</v>
      </c>
      <c r="F195" s="30">
        <v>15</v>
      </c>
      <c r="G195" s="54">
        <f t="shared" si="3"/>
        <v>864</v>
      </c>
    </row>
    <row r="196" spans="1:7" x14ac:dyDescent="0.25">
      <c r="A196" s="56">
        <v>45597</v>
      </c>
      <c r="B196" s="40" t="s">
        <v>7</v>
      </c>
      <c r="C196" s="21" t="s">
        <v>100</v>
      </c>
      <c r="D196" s="21" t="s">
        <v>148</v>
      </c>
      <c r="E196" s="48">
        <v>6</v>
      </c>
      <c r="F196" s="30">
        <v>32</v>
      </c>
      <c r="G196" s="54">
        <f t="shared" si="3"/>
        <v>192</v>
      </c>
    </row>
    <row r="197" spans="1:7" x14ac:dyDescent="0.25">
      <c r="A197" s="56">
        <v>45597</v>
      </c>
      <c r="B197" s="40" t="s">
        <v>7</v>
      </c>
      <c r="C197" s="21" t="s">
        <v>101</v>
      </c>
      <c r="D197" s="21" t="s">
        <v>148</v>
      </c>
      <c r="E197" s="48">
        <v>2062</v>
      </c>
      <c r="F197" s="30">
        <v>0</v>
      </c>
      <c r="G197" s="54">
        <f t="shared" si="3"/>
        <v>0</v>
      </c>
    </row>
    <row r="198" spans="1:7" x14ac:dyDescent="0.25">
      <c r="A198" s="56">
        <v>45597</v>
      </c>
      <c r="B198" s="40" t="s">
        <v>7</v>
      </c>
      <c r="C198" s="25" t="s">
        <v>102</v>
      </c>
      <c r="D198" s="45" t="s">
        <v>148</v>
      </c>
      <c r="E198" s="45">
        <v>1.96</v>
      </c>
      <c r="F198" s="28">
        <v>78</v>
      </c>
      <c r="G198" s="54">
        <f t="shared" si="3"/>
        <v>152.88</v>
      </c>
    </row>
    <row r="199" spans="1:7" x14ac:dyDescent="0.25">
      <c r="A199" s="56">
        <v>45597</v>
      </c>
      <c r="B199" s="40" t="s">
        <v>7</v>
      </c>
      <c r="C199" s="25" t="s">
        <v>103</v>
      </c>
      <c r="D199" s="45" t="s">
        <v>163</v>
      </c>
      <c r="E199" s="45">
        <v>68</v>
      </c>
      <c r="F199" s="52">
        <v>6</v>
      </c>
      <c r="G199" s="54">
        <f t="shared" si="3"/>
        <v>408</v>
      </c>
    </row>
    <row r="200" spans="1:7" x14ac:dyDescent="0.25">
      <c r="A200" s="56">
        <v>45609</v>
      </c>
      <c r="B200" s="40" t="s">
        <v>7</v>
      </c>
      <c r="C200" s="26" t="s">
        <v>104</v>
      </c>
      <c r="D200" s="46" t="s">
        <v>118</v>
      </c>
      <c r="E200" s="50">
        <v>0</v>
      </c>
      <c r="F200" s="52">
        <v>1</v>
      </c>
      <c r="G200" s="54">
        <f t="shared" si="3"/>
        <v>0</v>
      </c>
    </row>
    <row r="201" spans="1:7" x14ac:dyDescent="0.25">
      <c r="A201" s="56">
        <v>45609</v>
      </c>
      <c r="B201" s="40" t="s">
        <v>7</v>
      </c>
      <c r="C201" s="26" t="s">
        <v>105</v>
      </c>
      <c r="D201" s="46" t="s">
        <v>118</v>
      </c>
      <c r="E201" s="45">
        <v>0</v>
      </c>
      <c r="F201" s="53">
        <v>0</v>
      </c>
      <c r="G201" s="54">
        <f t="shared" si="3"/>
        <v>0</v>
      </c>
    </row>
    <row r="202" spans="1:7" x14ac:dyDescent="0.25">
      <c r="A202" s="56">
        <v>45597</v>
      </c>
      <c r="B202" s="40" t="s">
        <v>7</v>
      </c>
      <c r="C202" s="26" t="s">
        <v>106</v>
      </c>
      <c r="D202" s="45" t="s">
        <v>164</v>
      </c>
      <c r="E202" s="45">
        <v>0</v>
      </c>
      <c r="F202" s="52">
        <v>2</v>
      </c>
      <c r="G202" s="54">
        <f t="shared" si="3"/>
        <v>0</v>
      </c>
    </row>
    <row r="203" spans="1:7" x14ac:dyDescent="0.25">
      <c r="A203" s="56">
        <v>45597</v>
      </c>
      <c r="B203" s="40" t="s">
        <v>7</v>
      </c>
      <c r="C203" s="21" t="s">
        <v>107</v>
      </c>
      <c r="D203" s="21" t="s">
        <v>165</v>
      </c>
      <c r="E203" s="27">
        <v>0</v>
      </c>
      <c r="F203" s="30">
        <v>0</v>
      </c>
      <c r="G203" s="54">
        <f t="shared" si="3"/>
        <v>0</v>
      </c>
    </row>
    <row r="204" spans="1:7" x14ac:dyDescent="0.25">
      <c r="A204" s="56">
        <v>45597</v>
      </c>
      <c r="B204" s="40" t="s">
        <v>7</v>
      </c>
      <c r="C204" s="21" t="s">
        <v>108</v>
      </c>
      <c r="D204" s="21" t="s">
        <v>130</v>
      </c>
      <c r="E204" s="27">
        <v>0</v>
      </c>
      <c r="F204" s="30">
        <v>8</v>
      </c>
      <c r="G204" s="54">
        <f t="shared" si="3"/>
        <v>0</v>
      </c>
    </row>
    <row r="205" spans="1:7" x14ac:dyDescent="0.25">
      <c r="A205" s="56">
        <v>45616</v>
      </c>
      <c r="B205" s="40" t="s">
        <v>7</v>
      </c>
      <c r="C205" s="21" t="s">
        <v>109</v>
      </c>
      <c r="D205" s="21" t="s">
        <v>148</v>
      </c>
      <c r="E205" s="27">
        <v>0</v>
      </c>
      <c r="F205" s="30">
        <v>3</v>
      </c>
      <c r="G205" s="54">
        <f t="shared" si="3"/>
        <v>0</v>
      </c>
    </row>
    <row r="206" spans="1:7" x14ac:dyDescent="0.25">
      <c r="A206" s="56">
        <v>45597</v>
      </c>
      <c r="B206" s="40" t="s">
        <v>7</v>
      </c>
      <c r="C206" s="21" t="s">
        <v>110</v>
      </c>
      <c r="D206" s="21" t="s">
        <v>148</v>
      </c>
      <c r="E206" s="27">
        <v>4.5</v>
      </c>
      <c r="F206" s="30">
        <v>0</v>
      </c>
      <c r="G206" s="54">
        <f t="shared" si="3"/>
        <v>0</v>
      </c>
    </row>
    <row r="207" spans="1:7" ht="19.5" customHeight="1" x14ac:dyDescent="0.25">
      <c r="A207" s="56">
        <v>45597</v>
      </c>
      <c r="B207" s="40" t="s">
        <v>7</v>
      </c>
      <c r="C207" s="21" t="s">
        <v>111</v>
      </c>
      <c r="D207" s="21" t="s">
        <v>130</v>
      </c>
      <c r="E207" s="48">
        <v>50</v>
      </c>
      <c r="F207" s="30">
        <v>30</v>
      </c>
      <c r="G207" s="54">
        <f t="shared" si="3"/>
        <v>1500</v>
      </c>
    </row>
    <row r="208" spans="1:7" x14ac:dyDescent="0.25">
      <c r="A208" s="56">
        <v>45609</v>
      </c>
      <c r="B208" s="40" t="s">
        <v>7</v>
      </c>
      <c r="C208" s="21" t="s">
        <v>112</v>
      </c>
      <c r="D208" s="21" t="s">
        <v>161</v>
      </c>
      <c r="E208" s="27">
        <v>0</v>
      </c>
      <c r="F208" s="30">
        <v>6</v>
      </c>
      <c r="G208" s="54">
        <f t="shared" si="3"/>
        <v>0</v>
      </c>
    </row>
    <row r="209" spans="1:7" x14ac:dyDescent="0.25">
      <c r="A209" s="56">
        <v>45597</v>
      </c>
      <c r="B209" s="40" t="s">
        <v>7</v>
      </c>
      <c r="C209" s="21" t="s">
        <v>113</v>
      </c>
      <c r="D209" s="21" t="s">
        <v>148</v>
      </c>
      <c r="E209" s="51">
        <v>3095</v>
      </c>
      <c r="F209" s="30">
        <v>0</v>
      </c>
      <c r="G209" s="54">
        <f t="shared" si="3"/>
        <v>0</v>
      </c>
    </row>
    <row r="210" spans="1:7" x14ac:dyDescent="0.25">
      <c r="A210" s="58"/>
    </row>
    <row r="211" spans="1:7" ht="28.5" x14ac:dyDescent="0.25">
      <c r="A211" s="57" t="s">
        <v>0</v>
      </c>
      <c r="B211" s="4" t="s">
        <v>3</v>
      </c>
      <c r="C211" s="5" t="s">
        <v>4</v>
      </c>
      <c r="D211" s="4" t="s">
        <v>2</v>
      </c>
      <c r="E211" s="6" t="s">
        <v>6</v>
      </c>
      <c r="F211" s="7" t="s">
        <v>1</v>
      </c>
      <c r="G211" s="8" t="s">
        <v>5</v>
      </c>
    </row>
    <row r="212" spans="1:7" x14ac:dyDescent="0.25">
      <c r="A212" s="56">
        <v>45638</v>
      </c>
      <c r="B212" s="40" t="s">
        <v>7</v>
      </c>
      <c r="C212" s="21" t="s">
        <v>13</v>
      </c>
      <c r="D212" s="21" t="s">
        <v>114</v>
      </c>
      <c r="E212" s="47">
        <v>26.7</v>
      </c>
      <c r="F212" s="28">
        <v>35</v>
      </c>
      <c r="G212" s="54">
        <f>E212*F212</f>
        <v>934.5</v>
      </c>
    </row>
    <row r="213" spans="1:7" x14ac:dyDescent="0.25">
      <c r="A213" s="56">
        <v>45638</v>
      </c>
      <c r="B213" s="40" t="s">
        <v>7</v>
      </c>
      <c r="C213" s="21" t="s">
        <v>14</v>
      </c>
      <c r="D213" s="21" t="s">
        <v>115</v>
      </c>
      <c r="E213" s="47">
        <v>28.9</v>
      </c>
      <c r="F213" s="28">
        <v>22</v>
      </c>
      <c r="G213" s="54">
        <f t="shared" ref="G213:G276" si="4">E213*F213</f>
        <v>635.79999999999995</v>
      </c>
    </row>
    <row r="214" spans="1:7" x14ac:dyDescent="0.25">
      <c r="A214" s="56">
        <v>45638</v>
      </c>
      <c r="B214" s="40" t="s">
        <v>7</v>
      </c>
      <c r="C214" s="21" t="s">
        <v>15</v>
      </c>
      <c r="D214" s="21" t="s">
        <v>116</v>
      </c>
      <c r="E214" s="47">
        <v>1500</v>
      </c>
      <c r="F214" s="28">
        <v>1</v>
      </c>
      <c r="G214" s="54">
        <f t="shared" si="4"/>
        <v>1500</v>
      </c>
    </row>
    <row r="215" spans="1:7" x14ac:dyDescent="0.25">
      <c r="A215" s="56">
        <v>45638</v>
      </c>
      <c r="B215" s="40" t="s">
        <v>7</v>
      </c>
      <c r="C215" s="21" t="s">
        <v>16</v>
      </c>
      <c r="D215" s="21" t="s">
        <v>117</v>
      </c>
      <c r="E215" s="47">
        <v>67</v>
      </c>
      <c r="F215" s="28">
        <v>0</v>
      </c>
      <c r="G215" s="54">
        <f t="shared" si="4"/>
        <v>0</v>
      </c>
    </row>
    <row r="216" spans="1:7" x14ac:dyDescent="0.25">
      <c r="A216" s="56">
        <v>45638</v>
      </c>
      <c r="B216" s="40" t="s">
        <v>7</v>
      </c>
      <c r="C216" s="21" t="s">
        <v>17</v>
      </c>
      <c r="D216" s="21" t="s">
        <v>118</v>
      </c>
      <c r="E216" s="47">
        <v>70</v>
      </c>
      <c r="F216" s="28">
        <v>0</v>
      </c>
      <c r="G216" s="54">
        <f t="shared" si="4"/>
        <v>0</v>
      </c>
    </row>
    <row r="217" spans="1:7" x14ac:dyDescent="0.25">
      <c r="A217" s="56">
        <v>45638</v>
      </c>
      <c r="B217" s="40" t="s">
        <v>7</v>
      </c>
      <c r="C217" s="21" t="s">
        <v>18</v>
      </c>
      <c r="D217" s="21" t="s">
        <v>118</v>
      </c>
      <c r="E217" s="47">
        <v>60</v>
      </c>
      <c r="F217" s="28">
        <v>0</v>
      </c>
      <c r="G217" s="54">
        <f t="shared" si="4"/>
        <v>0</v>
      </c>
    </row>
    <row r="218" spans="1:7" x14ac:dyDescent="0.25">
      <c r="A218" s="56">
        <v>45638</v>
      </c>
      <c r="B218" s="40" t="s">
        <v>7</v>
      </c>
      <c r="C218" s="21" t="s">
        <v>19</v>
      </c>
      <c r="D218" s="21" t="s">
        <v>119</v>
      </c>
      <c r="E218" s="47">
        <v>0</v>
      </c>
      <c r="F218" s="28">
        <v>0</v>
      </c>
      <c r="G218" s="54">
        <f t="shared" si="4"/>
        <v>0</v>
      </c>
    </row>
    <row r="219" spans="1:7" x14ac:dyDescent="0.25">
      <c r="A219" s="56">
        <v>45638</v>
      </c>
      <c r="B219" s="40" t="s">
        <v>7</v>
      </c>
      <c r="C219" s="21" t="s">
        <v>20</v>
      </c>
      <c r="D219" s="21" t="s">
        <v>170</v>
      </c>
      <c r="E219" s="47">
        <v>150</v>
      </c>
      <c r="F219" s="28">
        <v>3</v>
      </c>
      <c r="G219" s="54">
        <f t="shared" si="4"/>
        <v>450</v>
      </c>
    </row>
    <row r="220" spans="1:7" x14ac:dyDescent="0.25">
      <c r="A220" s="56">
        <v>45638</v>
      </c>
      <c r="B220" s="40" t="s">
        <v>7</v>
      </c>
      <c r="C220" s="21" t="s">
        <v>21</v>
      </c>
      <c r="D220" s="21" t="s">
        <v>171</v>
      </c>
      <c r="E220" s="47">
        <v>45</v>
      </c>
      <c r="F220" s="28">
        <v>45</v>
      </c>
      <c r="G220" s="54">
        <f t="shared" si="4"/>
        <v>2025</v>
      </c>
    </row>
    <row r="221" spans="1:7" x14ac:dyDescent="0.25">
      <c r="A221" s="56">
        <v>45638</v>
      </c>
      <c r="B221" s="40" t="s">
        <v>7</v>
      </c>
      <c r="C221" s="21" t="s">
        <v>22</v>
      </c>
      <c r="D221" s="21" t="s">
        <v>122</v>
      </c>
      <c r="E221" s="47">
        <v>7.5</v>
      </c>
      <c r="F221" s="29">
        <v>85</v>
      </c>
      <c r="G221" s="54">
        <f t="shared" si="4"/>
        <v>637.5</v>
      </c>
    </row>
    <row r="222" spans="1:7" x14ac:dyDescent="0.25">
      <c r="A222" s="56">
        <v>45638</v>
      </c>
      <c r="B222" s="40" t="s">
        <v>7</v>
      </c>
      <c r="C222" s="21" t="s">
        <v>23</v>
      </c>
      <c r="D222" s="21" t="s">
        <v>123</v>
      </c>
      <c r="E222" s="47">
        <v>45</v>
      </c>
      <c r="F222" s="28">
        <v>11</v>
      </c>
      <c r="G222" s="54">
        <f t="shared" si="4"/>
        <v>495</v>
      </c>
    </row>
    <row r="223" spans="1:7" x14ac:dyDescent="0.25">
      <c r="A223" s="56">
        <v>45638</v>
      </c>
      <c r="B223" s="40" t="s">
        <v>7</v>
      </c>
      <c r="C223" s="21" t="s">
        <v>24</v>
      </c>
      <c r="D223" s="21" t="s">
        <v>124</v>
      </c>
      <c r="E223" s="47">
        <v>429.21</v>
      </c>
      <c r="F223" s="28">
        <v>1</v>
      </c>
      <c r="G223" s="54">
        <f t="shared" si="4"/>
        <v>429.21</v>
      </c>
    </row>
    <row r="224" spans="1:7" x14ac:dyDescent="0.25">
      <c r="A224" s="56">
        <v>45638</v>
      </c>
      <c r="B224" s="40" t="s">
        <v>7</v>
      </c>
      <c r="C224" s="21" t="s">
        <v>25</v>
      </c>
      <c r="D224" s="21" t="s">
        <v>124</v>
      </c>
      <c r="E224" s="47">
        <v>376</v>
      </c>
      <c r="F224" s="28">
        <v>1</v>
      </c>
      <c r="G224" s="54">
        <f t="shared" si="4"/>
        <v>376</v>
      </c>
    </row>
    <row r="225" spans="1:7" x14ac:dyDescent="0.25">
      <c r="A225" s="56">
        <v>45638</v>
      </c>
      <c r="B225" s="40" t="s">
        <v>7</v>
      </c>
      <c r="C225" s="21" t="s">
        <v>26</v>
      </c>
      <c r="D225" s="21" t="s">
        <v>125</v>
      </c>
      <c r="E225" s="47">
        <v>511.34</v>
      </c>
      <c r="F225" s="28">
        <v>1</v>
      </c>
      <c r="G225" s="54">
        <f t="shared" si="4"/>
        <v>511.34</v>
      </c>
    </row>
    <row r="226" spans="1:7" x14ac:dyDescent="0.25">
      <c r="A226" s="56">
        <v>45638</v>
      </c>
      <c r="B226" s="40" t="s">
        <v>7</v>
      </c>
      <c r="C226" s="21" t="s">
        <v>27</v>
      </c>
      <c r="D226" s="21" t="s">
        <v>126</v>
      </c>
      <c r="E226" s="48">
        <v>2800</v>
      </c>
      <c r="F226" s="28">
        <v>1</v>
      </c>
      <c r="G226" s="54">
        <f t="shared" si="4"/>
        <v>2800</v>
      </c>
    </row>
    <row r="227" spans="1:7" x14ac:dyDescent="0.25">
      <c r="A227" s="56">
        <v>45638</v>
      </c>
      <c r="B227" s="40" t="s">
        <v>7</v>
      </c>
      <c r="C227" s="21" t="s">
        <v>28</v>
      </c>
      <c r="D227" s="21" t="s">
        <v>126</v>
      </c>
      <c r="E227" s="48">
        <v>280</v>
      </c>
      <c r="F227" s="28">
        <v>7</v>
      </c>
      <c r="G227" s="54">
        <f t="shared" si="4"/>
        <v>1960</v>
      </c>
    </row>
    <row r="228" spans="1:7" x14ac:dyDescent="0.25">
      <c r="A228" s="56">
        <v>45638</v>
      </c>
      <c r="B228" s="40" t="s">
        <v>7</v>
      </c>
      <c r="C228" s="21" t="s">
        <v>29</v>
      </c>
      <c r="D228" s="21" t="s">
        <v>127</v>
      </c>
      <c r="E228" s="48">
        <v>35</v>
      </c>
      <c r="F228" s="28">
        <v>76</v>
      </c>
      <c r="G228" s="54">
        <f t="shared" si="4"/>
        <v>2660</v>
      </c>
    </row>
    <row r="229" spans="1:7" x14ac:dyDescent="0.25">
      <c r="A229" s="56">
        <v>45638</v>
      </c>
      <c r="B229" s="40" t="s">
        <v>7</v>
      </c>
      <c r="C229" s="21" t="s">
        <v>30</v>
      </c>
      <c r="D229" s="21" t="s">
        <v>128</v>
      </c>
      <c r="E229" s="48">
        <v>31.25</v>
      </c>
      <c r="F229" s="28">
        <v>16</v>
      </c>
      <c r="G229" s="54">
        <f t="shared" si="4"/>
        <v>500</v>
      </c>
    </row>
    <row r="230" spans="1:7" x14ac:dyDescent="0.25">
      <c r="A230" s="56">
        <v>45638</v>
      </c>
      <c r="B230" s="40" t="s">
        <v>7</v>
      </c>
      <c r="C230" s="21" t="s">
        <v>31</v>
      </c>
      <c r="D230" s="21" t="s">
        <v>129</v>
      </c>
      <c r="E230" s="48">
        <v>58</v>
      </c>
      <c r="F230" s="28">
        <v>0</v>
      </c>
      <c r="G230" s="54">
        <f t="shared" si="4"/>
        <v>0</v>
      </c>
    </row>
    <row r="231" spans="1:7" x14ac:dyDescent="0.25">
      <c r="A231" s="56">
        <v>45638</v>
      </c>
      <c r="B231" s="40" t="s">
        <v>7</v>
      </c>
      <c r="C231" s="21" t="s">
        <v>32</v>
      </c>
      <c r="D231" s="21" t="s">
        <v>123</v>
      </c>
      <c r="E231" s="48">
        <v>37.5</v>
      </c>
      <c r="F231" s="28">
        <v>24</v>
      </c>
      <c r="G231" s="54">
        <f t="shared" si="4"/>
        <v>900</v>
      </c>
    </row>
    <row r="232" spans="1:7" x14ac:dyDescent="0.25">
      <c r="A232" s="56">
        <v>45638</v>
      </c>
      <c r="B232" s="40" t="s">
        <v>7</v>
      </c>
      <c r="C232" s="21" t="s">
        <v>33</v>
      </c>
      <c r="D232" s="21" t="s">
        <v>123</v>
      </c>
      <c r="E232" s="48">
        <v>22</v>
      </c>
      <c r="F232" s="28">
        <v>0</v>
      </c>
      <c r="G232" s="54">
        <f t="shared" si="4"/>
        <v>0</v>
      </c>
    </row>
    <row r="233" spans="1:7" x14ac:dyDescent="0.25">
      <c r="A233" s="56">
        <v>45638</v>
      </c>
      <c r="B233" s="40" t="s">
        <v>7</v>
      </c>
      <c r="C233" s="21" t="s">
        <v>34</v>
      </c>
      <c r="D233" s="21" t="s">
        <v>123</v>
      </c>
      <c r="E233" s="48">
        <v>22</v>
      </c>
      <c r="F233" s="28">
        <v>0</v>
      </c>
      <c r="G233" s="54">
        <f t="shared" si="4"/>
        <v>0</v>
      </c>
    </row>
    <row r="234" spans="1:7" x14ac:dyDescent="0.25">
      <c r="A234" s="56">
        <v>45638</v>
      </c>
      <c r="B234" s="40" t="s">
        <v>7</v>
      </c>
      <c r="C234" s="21" t="s">
        <v>35</v>
      </c>
      <c r="D234" s="21" t="s">
        <v>130</v>
      </c>
      <c r="E234" s="48">
        <v>14</v>
      </c>
      <c r="F234" s="28">
        <v>21</v>
      </c>
      <c r="G234" s="54">
        <f t="shared" si="4"/>
        <v>294</v>
      </c>
    </row>
    <row r="235" spans="1:7" x14ac:dyDescent="0.25">
      <c r="A235" s="56">
        <v>45638</v>
      </c>
      <c r="B235" s="40" t="s">
        <v>7</v>
      </c>
      <c r="C235" s="21" t="s">
        <v>36</v>
      </c>
      <c r="D235" s="63" t="s">
        <v>122</v>
      </c>
      <c r="E235" s="48">
        <v>84</v>
      </c>
      <c r="F235" s="28">
        <v>3</v>
      </c>
      <c r="G235" s="54">
        <f t="shared" si="4"/>
        <v>252</v>
      </c>
    </row>
    <row r="236" spans="1:7" x14ac:dyDescent="0.25">
      <c r="A236" s="56">
        <v>45638</v>
      </c>
      <c r="B236" s="40" t="s">
        <v>7</v>
      </c>
      <c r="C236" s="21" t="s">
        <v>37</v>
      </c>
      <c r="D236" s="21" t="s">
        <v>131</v>
      </c>
      <c r="E236" s="48">
        <v>207.96</v>
      </c>
      <c r="F236" s="28">
        <v>39</v>
      </c>
      <c r="G236" s="54">
        <f t="shared" si="4"/>
        <v>8110.4400000000005</v>
      </c>
    </row>
    <row r="237" spans="1:7" x14ac:dyDescent="0.25">
      <c r="A237" s="56">
        <v>45638</v>
      </c>
      <c r="B237" s="40" t="s">
        <v>7</v>
      </c>
      <c r="C237" s="21" t="s">
        <v>38</v>
      </c>
      <c r="D237" s="21" t="s">
        <v>127</v>
      </c>
      <c r="E237" s="48">
        <v>35</v>
      </c>
      <c r="F237" s="28">
        <v>109</v>
      </c>
      <c r="G237" s="54">
        <f t="shared" si="4"/>
        <v>3815</v>
      </c>
    </row>
    <row r="238" spans="1:7" x14ac:dyDescent="0.25">
      <c r="A238" s="56">
        <v>45638</v>
      </c>
      <c r="B238" s="40" t="s">
        <v>7</v>
      </c>
      <c r="C238" s="21" t="s">
        <v>39</v>
      </c>
      <c r="D238" s="21" t="s">
        <v>132</v>
      </c>
      <c r="E238" s="48">
        <v>431</v>
      </c>
      <c r="F238" s="28">
        <v>6</v>
      </c>
      <c r="G238" s="54">
        <f t="shared" si="4"/>
        <v>2586</v>
      </c>
    </row>
    <row r="239" spans="1:7" x14ac:dyDescent="0.25">
      <c r="A239" s="56">
        <v>45638</v>
      </c>
      <c r="B239" s="40" t="s">
        <v>7</v>
      </c>
      <c r="C239" s="21" t="s">
        <v>40</v>
      </c>
      <c r="D239" s="21" t="s">
        <v>133</v>
      </c>
      <c r="E239" s="48">
        <v>62.08</v>
      </c>
      <c r="F239" s="28">
        <v>5</v>
      </c>
      <c r="G239" s="54">
        <f t="shared" si="4"/>
        <v>310.39999999999998</v>
      </c>
    </row>
    <row r="240" spans="1:7" x14ac:dyDescent="0.25">
      <c r="A240" s="56">
        <v>45638</v>
      </c>
      <c r="B240" s="40" t="s">
        <v>7</v>
      </c>
      <c r="C240" s="21" t="s">
        <v>41</v>
      </c>
      <c r="D240" s="21" t="s">
        <v>127</v>
      </c>
      <c r="E240" s="48">
        <v>88.95</v>
      </c>
      <c r="F240" s="28">
        <v>60</v>
      </c>
      <c r="G240" s="54">
        <f t="shared" si="4"/>
        <v>5337</v>
      </c>
    </row>
    <row r="241" spans="1:7" x14ac:dyDescent="0.25">
      <c r="A241" s="56">
        <v>45638</v>
      </c>
      <c r="B241" s="40" t="s">
        <v>7</v>
      </c>
      <c r="C241" s="21" t="s">
        <v>42</v>
      </c>
      <c r="D241" s="21" t="s">
        <v>127</v>
      </c>
      <c r="E241" s="48">
        <v>88.95</v>
      </c>
      <c r="F241" s="28">
        <v>60</v>
      </c>
      <c r="G241" s="54">
        <f t="shared" si="4"/>
        <v>5337</v>
      </c>
    </row>
    <row r="242" spans="1:7" x14ac:dyDescent="0.25">
      <c r="A242" s="56">
        <v>45638</v>
      </c>
      <c r="B242" s="40" t="s">
        <v>7</v>
      </c>
      <c r="C242" s="21" t="s">
        <v>43</v>
      </c>
      <c r="D242" s="21" t="s">
        <v>127</v>
      </c>
      <c r="E242" s="48">
        <v>35.299999999999997</v>
      </c>
      <c r="F242" s="28">
        <v>0</v>
      </c>
      <c r="G242" s="54">
        <f t="shared" si="4"/>
        <v>0</v>
      </c>
    </row>
    <row r="243" spans="1:7" x14ac:dyDescent="0.25">
      <c r="A243" s="56">
        <v>45638</v>
      </c>
      <c r="B243" s="40" t="s">
        <v>7</v>
      </c>
      <c r="C243" s="21" t="s">
        <v>44</v>
      </c>
      <c r="D243" s="21" t="s">
        <v>127</v>
      </c>
      <c r="E243" s="48">
        <v>40</v>
      </c>
      <c r="F243" s="28">
        <v>88</v>
      </c>
      <c r="G243" s="54">
        <f t="shared" si="4"/>
        <v>3520</v>
      </c>
    </row>
    <row r="244" spans="1:7" x14ac:dyDescent="0.25">
      <c r="A244" s="56">
        <v>45638</v>
      </c>
      <c r="B244" s="40" t="s">
        <v>7</v>
      </c>
      <c r="C244" s="21" t="s">
        <v>45</v>
      </c>
      <c r="D244" s="21" t="s">
        <v>134</v>
      </c>
      <c r="E244" s="48">
        <v>130</v>
      </c>
      <c r="F244" s="28">
        <v>2</v>
      </c>
      <c r="G244" s="54">
        <f t="shared" si="4"/>
        <v>260</v>
      </c>
    </row>
    <row r="245" spans="1:7" x14ac:dyDescent="0.25">
      <c r="A245" s="56">
        <v>45638</v>
      </c>
      <c r="B245" s="40" t="s">
        <v>7</v>
      </c>
      <c r="C245" s="22" t="s">
        <v>46</v>
      </c>
      <c r="D245" s="22" t="s">
        <v>135</v>
      </c>
      <c r="E245" s="49">
        <v>90</v>
      </c>
      <c r="F245" s="28">
        <v>3</v>
      </c>
      <c r="G245" s="54">
        <f t="shared" si="4"/>
        <v>270</v>
      </c>
    </row>
    <row r="246" spans="1:7" x14ac:dyDescent="0.25">
      <c r="A246" s="56">
        <v>45644</v>
      </c>
      <c r="B246" s="40" t="s">
        <v>7</v>
      </c>
      <c r="C246" s="21" t="s">
        <v>47</v>
      </c>
      <c r="D246" s="21" t="s">
        <v>136</v>
      </c>
      <c r="E246" s="48">
        <v>70</v>
      </c>
      <c r="F246" s="28">
        <v>7</v>
      </c>
      <c r="G246" s="54">
        <f t="shared" si="4"/>
        <v>490</v>
      </c>
    </row>
    <row r="247" spans="1:7" x14ac:dyDescent="0.25">
      <c r="A247" s="56">
        <v>45644</v>
      </c>
      <c r="B247" s="40" t="s">
        <v>7</v>
      </c>
      <c r="C247" s="21" t="s">
        <v>48</v>
      </c>
      <c r="D247" s="21" t="s">
        <v>137</v>
      </c>
      <c r="E247" s="48">
        <v>125</v>
      </c>
      <c r="F247" s="28">
        <v>1</v>
      </c>
      <c r="G247" s="54">
        <f t="shared" si="4"/>
        <v>125</v>
      </c>
    </row>
    <row r="248" spans="1:7" x14ac:dyDescent="0.25">
      <c r="A248" s="56">
        <v>45644</v>
      </c>
      <c r="B248" s="40" t="s">
        <v>7</v>
      </c>
      <c r="C248" s="21" t="s">
        <v>49</v>
      </c>
      <c r="D248" s="21" t="s">
        <v>138</v>
      </c>
      <c r="E248" s="48">
        <v>130</v>
      </c>
      <c r="F248" s="28">
        <v>38</v>
      </c>
      <c r="G248" s="54">
        <f t="shared" si="4"/>
        <v>4940</v>
      </c>
    </row>
    <row r="249" spans="1:7" x14ac:dyDescent="0.25">
      <c r="A249" s="56">
        <v>45644</v>
      </c>
      <c r="B249" s="40" t="s">
        <v>7</v>
      </c>
      <c r="C249" s="21" t="s">
        <v>50</v>
      </c>
      <c r="D249" s="21" t="s">
        <v>139</v>
      </c>
      <c r="E249" s="48">
        <v>95</v>
      </c>
      <c r="F249" s="28">
        <v>40</v>
      </c>
      <c r="G249" s="54">
        <f t="shared" si="4"/>
        <v>3800</v>
      </c>
    </row>
    <row r="250" spans="1:7" x14ac:dyDescent="0.25">
      <c r="A250" s="56">
        <v>45644</v>
      </c>
      <c r="B250" s="40" t="s">
        <v>7</v>
      </c>
      <c r="C250" s="21" t="s">
        <v>51</v>
      </c>
      <c r="D250" s="21" t="s">
        <v>139</v>
      </c>
      <c r="E250" s="48">
        <v>85</v>
      </c>
      <c r="F250" s="30">
        <v>0</v>
      </c>
      <c r="G250" s="54">
        <f t="shared" si="4"/>
        <v>0</v>
      </c>
    </row>
    <row r="251" spans="1:7" x14ac:dyDescent="0.25">
      <c r="A251" s="56">
        <v>45644</v>
      </c>
      <c r="B251" s="40" t="s">
        <v>7</v>
      </c>
      <c r="C251" s="21" t="s">
        <v>52</v>
      </c>
      <c r="D251" s="21" t="s">
        <v>139</v>
      </c>
      <c r="E251" s="48">
        <v>152</v>
      </c>
      <c r="F251" s="30">
        <v>0</v>
      </c>
      <c r="G251" s="54">
        <f t="shared" si="4"/>
        <v>0</v>
      </c>
    </row>
    <row r="252" spans="1:7" x14ac:dyDescent="0.25">
      <c r="A252" s="56">
        <v>45644</v>
      </c>
      <c r="B252" s="40" t="s">
        <v>7</v>
      </c>
      <c r="C252" s="21" t="s">
        <v>54</v>
      </c>
      <c r="D252" s="21" t="s">
        <v>139</v>
      </c>
      <c r="E252" s="48">
        <v>0</v>
      </c>
      <c r="F252" s="30">
        <v>0</v>
      </c>
      <c r="G252" s="54">
        <f t="shared" si="4"/>
        <v>0</v>
      </c>
    </row>
    <row r="253" spans="1:7" x14ac:dyDescent="0.25">
      <c r="A253" s="56">
        <v>45644</v>
      </c>
      <c r="B253" s="40" t="s">
        <v>7</v>
      </c>
      <c r="C253" s="21" t="s">
        <v>55</v>
      </c>
      <c r="D253" s="21" t="s">
        <v>139</v>
      </c>
      <c r="E253" s="48">
        <v>100</v>
      </c>
      <c r="F253" s="30">
        <v>12</v>
      </c>
      <c r="G253" s="54">
        <f t="shared" si="4"/>
        <v>1200</v>
      </c>
    </row>
    <row r="254" spans="1:7" x14ac:dyDescent="0.25">
      <c r="A254" s="56">
        <v>45656</v>
      </c>
      <c r="B254" s="40" t="s">
        <v>7</v>
      </c>
      <c r="C254" s="21" t="s">
        <v>56</v>
      </c>
      <c r="D254" s="21" t="s">
        <v>133</v>
      </c>
      <c r="E254" s="48">
        <v>25</v>
      </c>
      <c r="F254" s="30">
        <v>112</v>
      </c>
      <c r="G254" s="54">
        <f t="shared" si="4"/>
        <v>2800</v>
      </c>
    </row>
    <row r="255" spans="1:7" x14ac:dyDescent="0.25">
      <c r="A255" s="56">
        <v>45656</v>
      </c>
      <c r="B255" s="40" t="s">
        <v>7</v>
      </c>
      <c r="C255" s="21" t="s">
        <v>61</v>
      </c>
      <c r="D255" s="21" t="s">
        <v>137</v>
      </c>
      <c r="E255" s="48">
        <v>8</v>
      </c>
      <c r="F255" s="30">
        <v>280</v>
      </c>
      <c r="G255" s="54">
        <f t="shared" si="4"/>
        <v>2240</v>
      </c>
    </row>
    <row r="256" spans="1:7" x14ac:dyDescent="0.25">
      <c r="A256" s="56">
        <v>45656</v>
      </c>
      <c r="B256" s="40" t="s">
        <v>7</v>
      </c>
      <c r="C256" s="21" t="s">
        <v>62</v>
      </c>
      <c r="D256" s="21" t="s">
        <v>117</v>
      </c>
      <c r="E256" s="48">
        <v>70</v>
      </c>
      <c r="F256" s="30">
        <v>4</v>
      </c>
      <c r="G256" s="54">
        <f t="shared" si="4"/>
        <v>280</v>
      </c>
    </row>
    <row r="257" spans="1:7" x14ac:dyDescent="0.25">
      <c r="A257" s="56">
        <v>45656</v>
      </c>
      <c r="B257" s="40" t="s">
        <v>7</v>
      </c>
      <c r="C257" s="21" t="s">
        <v>63</v>
      </c>
      <c r="D257" s="21" t="s">
        <v>142</v>
      </c>
      <c r="E257" s="48">
        <v>20</v>
      </c>
      <c r="F257" s="30">
        <v>30</v>
      </c>
      <c r="G257" s="54">
        <f t="shared" si="4"/>
        <v>600</v>
      </c>
    </row>
    <row r="258" spans="1:7" x14ac:dyDescent="0.25">
      <c r="A258" s="56">
        <v>45656</v>
      </c>
      <c r="B258" s="40" t="s">
        <v>7</v>
      </c>
      <c r="C258" s="21" t="s">
        <v>64</v>
      </c>
      <c r="D258" s="21" t="s">
        <v>143</v>
      </c>
      <c r="E258" s="48">
        <v>25</v>
      </c>
      <c r="F258" s="30">
        <v>9</v>
      </c>
      <c r="G258" s="54">
        <f t="shared" si="4"/>
        <v>225</v>
      </c>
    </row>
    <row r="259" spans="1:7" x14ac:dyDescent="0.25">
      <c r="A259" s="56">
        <v>45638</v>
      </c>
      <c r="B259" s="40" t="s">
        <v>7</v>
      </c>
      <c r="C259" s="21" t="s">
        <v>65</v>
      </c>
      <c r="D259" s="21" t="s">
        <v>144</v>
      </c>
      <c r="E259" s="48">
        <v>10</v>
      </c>
      <c r="F259" s="30">
        <v>0</v>
      </c>
      <c r="G259" s="54">
        <f t="shared" si="4"/>
        <v>0</v>
      </c>
    </row>
    <row r="260" spans="1:7" x14ac:dyDescent="0.25">
      <c r="A260" s="56">
        <v>45638</v>
      </c>
      <c r="B260" s="40" t="s">
        <v>7</v>
      </c>
      <c r="C260" s="21" t="s">
        <v>66</v>
      </c>
      <c r="D260" s="21" t="s">
        <v>145</v>
      </c>
      <c r="E260" s="48">
        <v>150</v>
      </c>
      <c r="F260" s="30">
        <v>0</v>
      </c>
      <c r="G260" s="54">
        <f t="shared" si="4"/>
        <v>0</v>
      </c>
    </row>
    <row r="261" spans="1:7" x14ac:dyDescent="0.25">
      <c r="A261" s="56">
        <v>45638</v>
      </c>
      <c r="B261" s="40" t="s">
        <v>7</v>
      </c>
      <c r="C261" s="21" t="s">
        <v>67</v>
      </c>
      <c r="D261" s="21" t="s">
        <v>146</v>
      </c>
      <c r="E261" s="48">
        <v>100</v>
      </c>
      <c r="F261" s="30">
        <v>10</v>
      </c>
      <c r="G261" s="54">
        <f t="shared" si="4"/>
        <v>1000</v>
      </c>
    </row>
    <row r="262" spans="1:7" x14ac:dyDescent="0.25">
      <c r="A262" s="56">
        <v>45656</v>
      </c>
      <c r="B262" s="40" t="s">
        <v>7</v>
      </c>
      <c r="C262" s="21" t="s">
        <v>68</v>
      </c>
      <c r="D262" s="21" t="s">
        <v>147</v>
      </c>
      <c r="E262" s="48">
        <v>55</v>
      </c>
      <c r="F262" s="30">
        <v>0</v>
      </c>
      <c r="G262" s="54">
        <f t="shared" si="4"/>
        <v>0</v>
      </c>
    </row>
    <row r="263" spans="1:7" x14ac:dyDescent="0.25">
      <c r="A263" s="56">
        <v>45656</v>
      </c>
      <c r="B263" s="40" t="s">
        <v>7</v>
      </c>
      <c r="C263" s="21" t="s">
        <v>69</v>
      </c>
      <c r="D263" s="21" t="s">
        <v>148</v>
      </c>
      <c r="E263" s="48">
        <v>60</v>
      </c>
      <c r="F263" s="30">
        <v>65</v>
      </c>
      <c r="G263" s="54">
        <f t="shared" si="4"/>
        <v>3900</v>
      </c>
    </row>
    <row r="264" spans="1:7" x14ac:dyDescent="0.25">
      <c r="A264" s="56">
        <v>45656</v>
      </c>
      <c r="B264" s="40" t="s">
        <v>7</v>
      </c>
      <c r="C264" s="21" t="s">
        <v>70</v>
      </c>
      <c r="D264" s="21" t="s">
        <v>117</v>
      </c>
      <c r="E264" s="48">
        <v>35</v>
      </c>
      <c r="F264" s="30">
        <v>2</v>
      </c>
      <c r="G264" s="54">
        <f t="shared" si="4"/>
        <v>70</v>
      </c>
    </row>
    <row r="265" spans="1:7" x14ac:dyDescent="0.25">
      <c r="A265" s="56">
        <v>45656</v>
      </c>
      <c r="B265" s="40" t="s">
        <v>7</v>
      </c>
      <c r="C265" s="21" t="s">
        <v>71</v>
      </c>
      <c r="D265" s="21" t="s">
        <v>149</v>
      </c>
      <c r="E265" s="48">
        <v>20</v>
      </c>
      <c r="F265" s="30">
        <v>8</v>
      </c>
      <c r="G265" s="54">
        <f t="shared" si="4"/>
        <v>160</v>
      </c>
    </row>
    <row r="266" spans="1:7" x14ac:dyDescent="0.25">
      <c r="A266" s="56">
        <v>45656</v>
      </c>
      <c r="B266" s="40" t="s">
        <v>7</v>
      </c>
      <c r="C266" s="21" t="s">
        <v>72</v>
      </c>
      <c r="D266" s="21" t="s">
        <v>150</v>
      </c>
      <c r="E266" s="48">
        <v>75</v>
      </c>
      <c r="F266" s="30">
        <v>1</v>
      </c>
      <c r="G266" s="54">
        <f t="shared" si="4"/>
        <v>75</v>
      </c>
    </row>
    <row r="267" spans="1:7" x14ac:dyDescent="0.25">
      <c r="A267" s="56">
        <v>45656</v>
      </c>
      <c r="B267" s="40" t="s">
        <v>7</v>
      </c>
      <c r="C267" s="21" t="s">
        <v>73</v>
      </c>
      <c r="D267" s="21" t="s">
        <v>127</v>
      </c>
      <c r="E267" s="48">
        <v>30</v>
      </c>
      <c r="F267" s="30">
        <v>1</v>
      </c>
      <c r="G267" s="54">
        <f t="shared" si="4"/>
        <v>30</v>
      </c>
    </row>
    <row r="268" spans="1:7" x14ac:dyDescent="0.25">
      <c r="A268" s="56">
        <v>45656</v>
      </c>
      <c r="B268" s="40" t="s">
        <v>7</v>
      </c>
      <c r="C268" s="21" t="s">
        <v>74</v>
      </c>
      <c r="D268" s="21" t="s">
        <v>148</v>
      </c>
      <c r="E268" s="48">
        <v>0</v>
      </c>
      <c r="F268" s="30">
        <v>2</v>
      </c>
      <c r="G268" s="54">
        <f t="shared" si="4"/>
        <v>0</v>
      </c>
    </row>
    <row r="269" spans="1:7" x14ac:dyDescent="0.25">
      <c r="A269" s="56">
        <v>45656</v>
      </c>
      <c r="B269" s="40" t="s">
        <v>7</v>
      </c>
      <c r="C269" s="21" t="s">
        <v>75</v>
      </c>
      <c r="D269" s="21" t="s">
        <v>151</v>
      </c>
      <c r="E269" s="48">
        <v>45</v>
      </c>
      <c r="F269" s="30">
        <v>3</v>
      </c>
      <c r="G269" s="54">
        <f t="shared" si="4"/>
        <v>135</v>
      </c>
    </row>
    <row r="270" spans="1:7" x14ac:dyDescent="0.25">
      <c r="A270" s="56">
        <v>45656</v>
      </c>
      <c r="B270" s="40" t="s">
        <v>7</v>
      </c>
      <c r="C270" s="21" t="s">
        <v>76</v>
      </c>
      <c r="D270" s="21" t="s">
        <v>152</v>
      </c>
      <c r="E270" s="48">
        <v>15</v>
      </c>
      <c r="F270" s="30">
        <v>8</v>
      </c>
      <c r="G270" s="54">
        <f t="shared" si="4"/>
        <v>120</v>
      </c>
    </row>
    <row r="271" spans="1:7" x14ac:dyDescent="0.25">
      <c r="A271" s="56">
        <v>45656</v>
      </c>
      <c r="B271" s="40" t="s">
        <v>7</v>
      </c>
      <c r="C271" s="21" t="s">
        <v>77</v>
      </c>
      <c r="D271" s="21" t="s">
        <v>153</v>
      </c>
      <c r="E271" s="48">
        <v>160</v>
      </c>
      <c r="F271" s="30">
        <v>3</v>
      </c>
      <c r="G271" s="54">
        <f t="shared" si="4"/>
        <v>480</v>
      </c>
    </row>
    <row r="272" spans="1:7" x14ac:dyDescent="0.25">
      <c r="A272" s="56">
        <v>45638</v>
      </c>
      <c r="B272" s="40" t="s">
        <v>7</v>
      </c>
      <c r="C272" s="21" t="s">
        <v>78</v>
      </c>
      <c r="D272" s="21" t="s">
        <v>154</v>
      </c>
      <c r="E272" s="48">
        <v>220</v>
      </c>
      <c r="F272" s="30">
        <v>0</v>
      </c>
      <c r="G272" s="54">
        <f t="shared" si="4"/>
        <v>0</v>
      </c>
    </row>
    <row r="273" spans="1:7" x14ac:dyDescent="0.25">
      <c r="A273" s="56">
        <v>45638</v>
      </c>
      <c r="B273" s="40" t="s">
        <v>7</v>
      </c>
      <c r="C273" s="21" t="s">
        <v>79</v>
      </c>
      <c r="D273" s="21" t="s">
        <v>155</v>
      </c>
      <c r="E273" s="48">
        <v>60</v>
      </c>
      <c r="F273" s="30">
        <v>22</v>
      </c>
      <c r="G273" s="54">
        <f t="shared" si="4"/>
        <v>1320</v>
      </c>
    </row>
    <row r="274" spans="1:7" x14ac:dyDescent="0.25">
      <c r="A274" s="56">
        <v>45638</v>
      </c>
      <c r="B274" s="40" t="s">
        <v>7</v>
      </c>
      <c r="C274" s="21" t="s">
        <v>80</v>
      </c>
      <c r="D274" s="21" t="s">
        <v>156</v>
      </c>
      <c r="E274" s="48">
        <v>15</v>
      </c>
      <c r="F274" s="30">
        <v>39</v>
      </c>
      <c r="G274" s="54">
        <f t="shared" si="4"/>
        <v>585</v>
      </c>
    </row>
    <row r="275" spans="1:7" x14ac:dyDescent="0.25">
      <c r="A275" s="56">
        <v>45656</v>
      </c>
      <c r="B275" s="40" t="s">
        <v>7</v>
      </c>
      <c r="C275" s="21" t="s">
        <v>81</v>
      </c>
      <c r="D275" s="21" t="s">
        <v>148</v>
      </c>
      <c r="E275" s="48">
        <v>0</v>
      </c>
      <c r="F275" s="30">
        <v>0</v>
      </c>
      <c r="G275" s="54">
        <f t="shared" si="4"/>
        <v>0</v>
      </c>
    </row>
    <row r="276" spans="1:7" x14ac:dyDescent="0.25">
      <c r="A276" s="56">
        <v>45638</v>
      </c>
      <c r="B276" s="40" t="s">
        <v>7</v>
      </c>
      <c r="C276" s="21" t="s">
        <v>82</v>
      </c>
      <c r="D276" s="21" t="s">
        <v>157</v>
      </c>
      <c r="E276" s="48">
        <v>10</v>
      </c>
      <c r="F276" s="30">
        <v>0</v>
      </c>
      <c r="G276" s="54">
        <f t="shared" si="4"/>
        <v>0</v>
      </c>
    </row>
    <row r="277" spans="1:7" x14ac:dyDescent="0.25">
      <c r="A277" s="56">
        <v>45638</v>
      </c>
      <c r="B277" s="40" t="s">
        <v>7</v>
      </c>
      <c r="C277" s="21" t="s">
        <v>83</v>
      </c>
      <c r="D277" s="21" t="s">
        <v>158</v>
      </c>
      <c r="E277" s="48">
        <v>30</v>
      </c>
      <c r="F277" s="30">
        <v>1</v>
      </c>
      <c r="G277" s="54">
        <f t="shared" ref="G277:G307" si="5">E277*F277</f>
        <v>30</v>
      </c>
    </row>
    <row r="278" spans="1:7" x14ac:dyDescent="0.25">
      <c r="A278" s="56">
        <v>45638</v>
      </c>
      <c r="B278" s="40" t="s">
        <v>7</v>
      </c>
      <c r="C278" s="21" t="s">
        <v>84</v>
      </c>
      <c r="D278" s="21" t="s">
        <v>159</v>
      </c>
      <c r="E278" s="48">
        <v>62</v>
      </c>
      <c r="F278" s="30">
        <v>0</v>
      </c>
      <c r="G278" s="54">
        <f t="shared" si="5"/>
        <v>0</v>
      </c>
    </row>
    <row r="279" spans="1:7" x14ac:dyDescent="0.25">
      <c r="A279" s="56">
        <v>45638</v>
      </c>
      <c r="B279" s="40" t="s">
        <v>7</v>
      </c>
      <c r="C279" s="21" t="s">
        <v>85</v>
      </c>
      <c r="D279" s="21" t="s">
        <v>160</v>
      </c>
      <c r="E279" s="48">
        <v>0</v>
      </c>
      <c r="F279" s="30">
        <v>11</v>
      </c>
      <c r="G279" s="54">
        <f t="shared" si="5"/>
        <v>0</v>
      </c>
    </row>
    <row r="280" spans="1:7" x14ac:dyDescent="0.25">
      <c r="A280" s="56">
        <v>45656</v>
      </c>
      <c r="B280" s="40" t="s">
        <v>7</v>
      </c>
      <c r="C280" s="21" t="s">
        <v>86</v>
      </c>
      <c r="D280" s="21" t="s">
        <v>152</v>
      </c>
      <c r="E280" s="48">
        <v>95</v>
      </c>
      <c r="F280" s="30">
        <v>3</v>
      </c>
      <c r="G280" s="54">
        <f t="shared" si="5"/>
        <v>285</v>
      </c>
    </row>
    <row r="281" spans="1:7" x14ac:dyDescent="0.25">
      <c r="A281" s="56">
        <v>45656</v>
      </c>
      <c r="B281" s="40" t="s">
        <v>7</v>
      </c>
      <c r="C281" s="21" t="s">
        <v>87</v>
      </c>
      <c r="D281" s="21" t="s">
        <v>161</v>
      </c>
      <c r="E281" s="48">
        <v>45</v>
      </c>
      <c r="F281" s="30">
        <v>3</v>
      </c>
      <c r="G281" s="54">
        <f t="shared" si="5"/>
        <v>135</v>
      </c>
    </row>
    <row r="282" spans="1:7" x14ac:dyDescent="0.25">
      <c r="A282" s="56">
        <v>45656</v>
      </c>
      <c r="B282" s="40" t="s">
        <v>7</v>
      </c>
      <c r="C282" s="21" t="s">
        <v>88</v>
      </c>
      <c r="D282" s="21" t="s">
        <v>161</v>
      </c>
      <c r="E282" s="48">
        <v>50</v>
      </c>
      <c r="F282" s="30">
        <v>1</v>
      </c>
      <c r="G282" s="54">
        <f t="shared" si="5"/>
        <v>50</v>
      </c>
    </row>
    <row r="283" spans="1:7" x14ac:dyDescent="0.25">
      <c r="A283" s="56">
        <v>45656</v>
      </c>
      <c r="B283" s="40" t="s">
        <v>7</v>
      </c>
      <c r="C283" s="21" t="s">
        <v>89</v>
      </c>
      <c r="D283" s="21" t="s">
        <v>147</v>
      </c>
      <c r="E283" s="48">
        <v>90</v>
      </c>
      <c r="F283" s="30">
        <v>0</v>
      </c>
      <c r="G283" s="54">
        <f t="shared" si="5"/>
        <v>0</v>
      </c>
    </row>
    <row r="284" spans="1:7" x14ac:dyDescent="0.25">
      <c r="A284" s="56">
        <v>45656</v>
      </c>
      <c r="B284" s="40" t="s">
        <v>7</v>
      </c>
      <c r="C284" s="21" t="s">
        <v>90</v>
      </c>
      <c r="D284" s="21" t="s">
        <v>162</v>
      </c>
      <c r="E284" s="48">
        <v>16</v>
      </c>
      <c r="F284" s="30">
        <v>0</v>
      </c>
      <c r="G284" s="54">
        <f t="shared" si="5"/>
        <v>0</v>
      </c>
    </row>
    <row r="285" spans="1:7" x14ac:dyDescent="0.25">
      <c r="A285" s="56">
        <v>45656</v>
      </c>
      <c r="B285" s="40" t="s">
        <v>7</v>
      </c>
      <c r="C285" s="21" t="s">
        <v>91</v>
      </c>
      <c r="D285" s="21" t="s">
        <v>119</v>
      </c>
      <c r="E285" s="48">
        <v>79</v>
      </c>
      <c r="F285" s="30">
        <v>6</v>
      </c>
      <c r="G285" s="54">
        <f t="shared" si="5"/>
        <v>474</v>
      </c>
    </row>
    <row r="286" spans="1:7" x14ac:dyDescent="0.25">
      <c r="A286" s="56">
        <v>45656</v>
      </c>
      <c r="B286" s="40" t="s">
        <v>7</v>
      </c>
      <c r="C286" s="21" t="s">
        <v>92</v>
      </c>
      <c r="D286" s="21" t="s">
        <v>139</v>
      </c>
      <c r="E286" s="48">
        <v>170</v>
      </c>
      <c r="F286" s="30">
        <v>1</v>
      </c>
      <c r="G286" s="54">
        <f t="shared" si="5"/>
        <v>170</v>
      </c>
    </row>
    <row r="287" spans="1:7" x14ac:dyDescent="0.25">
      <c r="A287" s="56">
        <v>45656</v>
      </c>
      <c r="B287" s="40" t="s">
        <v>7</v>
      </c>
      <c r="C287" s="21" t="s">
        <v>93</v>
      </c>
      <c r="D287" s="21" t="s">
        <v>152</v>
      </c>
      <c r="E287" s="48">
        <v>75</v>
      </c>
      <c r="F287" s="30">
        <v>3</v>
      </c>
      <c r="G287" s="54">
        <f t="shared" si="5"/>
        <v>225</v>
      </c>
    </row>
    <row r="288" spans="1:7" x14ac:dyDescent="0.25">
      <c r="A288" s="56">
        <v>45656</v>
      </c>
      <c r="B288" s="40" t="s">
        <v>7</v>
      </c>
      <c r="C288" s="21" t="s">
        <v>94</v>
      </c>
      <c r="D288" s="21" t="s">
        <v>118</v>
      </c>
      <c r="E288" s="48">
        <v>55</v>
      </c>
      <c r="F288" s="30">
        <v>0</v>
      </c>
      <c r="G288" s="54">
        <f t="shared" si="5"/>
        <v>0</v>
      </c>
    </row>
    <row r="289" spans="1:7" x14ac:dyDescent="0.25">
      <c r="A289" s="56">
        <v>45638</v>
      </c>
      <c r="B289" s="40" t="s">
        <v>7</v>
      </c>
      <c r="C289" s="21" t="s">
        <v>95</v>
      </c>
      <c r="D289" s="21" t="s">
        <v>118</v>
      </c>
      <c r="E289" s="48">
        <v>32</v>
      </c>
      <c r="F289" s="30">
        <v>10</v>
      </c>
      <c r="G289" s="54">
        <f t="shared" si="5"/>
        <v>320</v>
      </c>
    </row>
    <row r="290" spans="1:7" x14ac:dyDescent="0.25">
      <c r="A290" s="56">
        <v>45638</v>
      </c>
      <c r="B290" s="40" t="s">
        <v>7</v>
      </c>
      <c r="C290" s="21" t="s">
        <v>96</v>
      </c>
      <c r="D290" s="21" t="s">
        <v>148</v>
      </c>
      <c r="E290" s="48">
        <v>18</v>
      </c>
      <c r="F290" s="30">
        <v>0</v>
      </c>
      <c r="G290" s="54">
        <f t="shared" si="5"/>
        <v>0</v>
      </c>
    </row>
    <row r="291" spans="1:7" x14ac:dyDescent="0.25">
      <c r="A291" s="56">
        <v>45638</v>
      </c>
      <c r="B291" s="40" t="s">
        <v>7</v>
      </c>
      <c r="C291" s="21" t="s">
        <v>97</v>
      </c>
      <c r="D291" s="21" t="s">
        <v>161</v>
      </c>
      <c r="E291" s="48">
        <v>160</v>
      </c>
      <c r="F291" s="30">
        <v>0</v>
      </c>
      <c r="G291" s="54">
        <f t="shared" si="5"/>
        <v>0</v>
      </c>
    </row>
    <row r="292" spans="1:7" x14ac:dyDescent="0.25">
      <c r="A292" s="56">
        <v>45638</v>
      </c>
      <c r="B292" s="40" t="s">
        <v>7</v>
      </c>
      <c r="C292" s="21" t="s">
        <v>98</v>
      </c>
      <c r="D292" s="21" t="s">
        <v>161</v>
      </c>
      <c r="E292" s="48">
        <v>45</v>
      </c>
      <c r="F292" s="30">
        <v>0</v>
      </c>
      <c r="G292" s="54">
        <f t="shared" si="5"/>
        <v>0</v>
      </c>
    </row>
    <row r="293" spans="1:7" x14ac:dyDescent="0.25">
      <c r="A293" s="56">
        <v>45638</v>
      </c>
      <c r="B293" s="40" t="s">
        <v>7</v>
      </c>
      <c r="C293" s="21" t="s">
        <v>99</v>
      </c>
      <c r="D293" s="21" t="s">
        <v>118</v>
      </c>
      <c r="E293" s="48">
        <v>57.6</v>
      </c>
      <c r="F293" s="30">
        <v>0</v>
      </c>
      <c r="G293" s="54">
        <f t="shared" si="5"/>
        <v>0</v>
      </c>
    </row>
    <row r="294" spans="1:7" x14ac:dyDescent="0.25">
      <c r="A294" s="56">
        <v>45638</v>
      </c>
      <c r="B294" s="40" t="s">
        <v>7</v>
      </c>
      <c r="C294" s="21" t="s">
        <v>100</v>
      </c>
      <c r="D294" s="21" t="s">
        <v>148</v>
      </c>
      <c r="E294" s="48">
        <v>6</v>
      </c>
      <c r="F294" s="30">
        <v>0</v>
      </c>
      <c r="G294" s="54">
        <f t="shared" si="5"/>
        <v>0</v>
      </c>
    </row>
    <row r="295" spans="1:7" x14ac:dyDescent="0.25">
      <c r="A295" s="56">
        <v>45638</v>
      </c>
      <c r="B295" s="40" t="s">
        <v>7</v>
      </c>
      <c r="C295" s="23" t="s">
        <v>101</v>
      </c>
      <c r="D295" s="23" t="s">
        <v>148</v>
      </c>
      <c r="E295" s="59">
        <v>2062</v>
      </c>
      <c r="F295" s="31">
        <v>0</v>
      </c>
      <c r="G295" s="54">
        <f t="shared" si="5"/>
        <v>0</v>
      </c>
    </row>
    <row r="296" spans="1:7" x14ac:dyDescent="0.25">
      <c r="A296" s="56">
        <v>45638</v>
      </c>
      <c r="B296" s="40" t="s">
        <v>7</v>
      </c>
      <c r="C296" s="24" t="s">
        <v>102</v>
      </c>
      <c r="D296" s="55" t="s">
        <v>148</v>
      </c>
      <c r="E296" s="55">
        <v>1.96</v>
      </c>
      <c r="F296" s="32">
        <v>588</v>
      </c>
      <c r="G296" s="54">
        <f t="shared" si="5"/>
        <v>1152.48</v>
      </c>
    </row>
    <row r="297" spans="1:7" x14ac:dyDescent="0.25">
      <c r="A297" s="56">
        <v>45638</v>
      </c>
      <c r="B297" s="40" t="s">
        <v>7</v>
      </c>
      <c r="C297" s="25" t="s">
        <v>103</v>
      </c>
      <c r="D297" s="45" t="s">
        <v>163</v>
      </c>
      <c r="E297" s="45">
        <v>68</v>
      </c>
      <c r="F297" s="52">
        <v>0</v>
      </c>
      <c r="G297" s="54">
        <f t="shared" si="5"/>
        <v>0</v>
      </c>
    </row>
    <row r="298" spans="1:7" x14ac:dyDescent="0.25">
      <c r="A298" s="56">
        <v>45656</v>
      </c>
      <c r="B298" s="40" t="s">
        <v>7</v>
      </c>
      <c r="C298" s="26" t="s">
        <v>104</v>
      </c>
      <c r="D298" s="46" t="s">
        <v>118</v>
      </c>
      <c r="E298" s="50">
        <v>0</v>
      </c>
      <c r="F298" s="60">
        <v>0</v>
      </c>
      <c r="G298" s="54">
        <f t="shared" si="5"/>
        <v>0</v>
      </c>
    </row>
    <row r="299" spans="1:7" x14ac:dyDescent="0.25">
      <c r="A299" s="56">
        <v>45656</v>
      </c>
      <c r="B299" s="40" t="s">
        <v>7</v>
      </c>
      <c r="C299" s="26" t="s">
        <v>105</v>
      </c>
      <c r="D299" s="46" t="s">
        <v>118</v>
      </c>
      <c r="E299" s="45">
        <v>0</v>
      </c>
      <c r="F299" s="60">
        <v>0</v>
      </c>
      <c r="G299" s="54">
        <f t="shared" si="5"/>
        <v>0</v>
      </c>
    </row>
    <row r="300" spans="1:7" x14ac:dyDescent="0.25">
      <c r="A300" s="56">
        <v>45656</v>
      </c>
      <c r="B300" s="40" t="s">
        <v>7</v>
      </c>
      <c r="C300" s="26" t="s">
        <v>106</v>
      </c>
      <c r="D300" s="45" t="s">
        <v>164</v>
      </c>
      <c r="E300" s="45">
        <v>0</v>
      </c>
      <c r="F300" s="61">
        <v>0</v>
      </c>
      <c r="G300" s="54">
        <f t="shared" si="5"/>
        <v>0</v>
      </c>
    </row>
    <row r="301" spans="1:7" x14ac:dyDescent="0.25">
      <c r="A301" s="56">
        <v>45656</v>
      </c>
      <c r="B301" s="40" t="s">
        <v>7</v>
      </c>
      <c r="C301" s="21" t="s">
        <v>107</v>
      </c>
      <c r="D301" s="21" t="s">
        <v>165</v>
      </c>
      <c r="E301" s="27">
        <v>0</v>
      </c>
      <c r="F301" s="61">
        <v>0</v>
      </c>
      <c r="G301" s="54">
        <f t="shared" si="5"/>
        <v>0</v>
      </c>
    </row>
    <row r="302" spans="1:7" x14ac:dyDescent="0.25">
      <c r="A302" s="56">
        <v>45656</v>
      </c>
      <c r="B302" s="40" t="s">
        <v>7</v>
      </c>
      <c r="C302" s="21" t="s">
        <v>108</v>
      </c>
      <c r="D302" s="21" t="s">
        <v>130</v>
      </c>
      <c r="E302" s="27">
        <v>0</v>
      </c>
      <c r="F302" s="61">
        <v>0</v>
      </c>
      <c r="G302" s="54">
        <f t="shared" si="5"/>
        <v>0</v>
      </c>
    </row>
    <row r="303" spans="1:7" x14ac:dyDescent="0.25">
      <c r="A303" s="56">
        <v>45644</v>
      </c>
      <c r="B303" s="40" t="s">
        <v>7</v>
      </c>
      <c r="C303" s="21" t="s">
        <v>109</v>
      </c>
      <c r="D303" s="21" t="s">
        <v>148</v>
      </c>
      <c r="E303" s="27">
        <v>0</v>
      </c>
      <c r="F303" s="61">
        <v>0</v>
      </c>
      <c r="G303" s="54">
        <f t="shared" si="5"/>
        <v>0</v>
      </c>
    </row>
    <row r="304" spans="1:7" x14ac:dyDescent="0.25">
      <c r="A304" s="56">
        <v>45638</v>
      </c>
      <c r="B304" s="40" t="s">
        <v>7</v>
      </c>
      <c r="C304" s="21" t="s">
        <v>110</v>
      </c>
      <c r="D304" s="21" t="s">
        <v>148</v>
      </c>
      <c r="E304" s="27">
        <v>4.5</v>
      </c>
      <c r="F304" s="30">
        <v>0</v>
      </c>
      <c r="G304" s="54">
        <f t="shared" si="5"/>
        <v>0</v>
      </c>
    </row>
    <row r="305" spans="1:8" x14ac:dyDescent="0.25">
      <c r="A305" s="56">
        <v>45656</v>
      </c>
      <c r="B305" s="40" t="s">
        <v>7</v>
      </c>
      <c r="C305" s="21" t="s">
        <v>111</v>
      </c>
      <c r="D305" s="21" t="s">
        <v>130</v>
      </c>
      <c r="E305" s="48">
        <v>50</v>
      </c>
      <c r="F305" s="30">
        <v>14</v>
      </c>
      <c r="G305" s="54">
        <f t="shared" si="5"/>
        <v>700</v>
      </c>
    </row>
    <row r="306" spans="1:8" x14ac:dyDescent="0.25">
      <c r="A306" s="56">
        <v>45656</v>
      </c>
      <c r="B306" s="40" t="s">
        <v>7</v>
      </c>
      <c r="C306" s="21" t="s">
        <v>112</v>
      </c>
      <c r="D306" s="21" t="s">
        <v>161</v>
      </c>
      <c r="E306" s="27">
        <v>0</v>
      </c>
      <c r="F306" s="30">
        <v>0</v>
      </c>
      <c r="G306" s="54">
        <f t="shared" si="5"/>
        <v>0</v>
      </c>
    </row>
    <row r="307" spans="1:8" x14ac:dyDescent="0.25">
      <c r="A307" s="56">
        <v>45638</v>
      </c>
      <c r="B307" s="40" t="s">
        <v>7</v>
      </c>
      <c r="C307" s="21" t="s">
        <v>113</v>
      </c>
      <c r="D307" s="21" t="s">
        <v>148</v>
      </c>
      <c r="E307" s="51">
        <v>3095</v>
      </c>
      <c r="F307" s="30">
        <v>0</v>
      </c>
      <c r="G307" s="54">
        <f t="shared" si="5"/>
        <v>0</v>
      </c>
      <c r="H307" s="1"/>
    </row>
    <row r="308" spans="1:8" x14ac:dyDescent="0.25">
      <c r="F308" s="62"/>
    </row>
    <row r="311" spans="1:8" ht="30" x14ac:dyDescent="0.25">
      <c r="B311" s="10" t="s">
        <v>8</v>
      </c>
      <c r="C311" s="11"/>
      <c r="D311" s="11"/>
      <c r="E311" s="9"/>
      <c r="F311" s="9"/>
      <c r="G311" s="12" t="s">
        <v>9</v>
      </c>
      <c r="H311" s="13"/>
    </row>
    <row r="312" spans="1:8" ht="24" customHeight="1" x14ac:dyDescent="0.25">
      <c r="B312" s="14" t="s">
        <v>172</v>
      </c>
      <c r="C312" s="9"/>
      <c r="D312" s="9"/>
      <c r="E312" s="9"/>
      <c r="F312" s="9"/>
      <c r="G312" s="9" t="s">
        <v>10</v>
      </c>
      <c r="H312" s="9"/>
    </row>
    <row r="313" spans="1:8" x14ac:dyDescent="0.25">
      <c r="B313" s="15"/>
      <c r="C313" s="9"/>
      <c r="D313" s="9"/>
      <c r="E313" s="9"/>
      <c r="F313" s="9"/>
      <c r="G313" s="9"/>
      <c r="H313" s="9"/>
    </row>
    <row r="314" spans="1:8" x14ac:dyDescent="0.25">
      <c r="B314" s="16"/>
      <c r="C314" s="9"/>
      <c r="D314" s="9"/>
      <c r="E314" s="9"/>
      <c r="F314" s="9"/>
      <c r="G314" s="9"/>
      <c r="H314" s="9"/>
    </row>
    <row r="315" spans="1:8" x14ac:dyDescent="0.25">
      <c r="B315" s="16"/>
      <c r="C315" s="9"/>
      <c r="D315" s="9"/>
      <c r="E315" s="9"/>
      <c r="F315" s="9"/>
      <c r="G315" s="9"/>
      <c r="H315" s="9"/>
    </row>
    <row r="316" spans="1:8" x14ac:dyDescent="0.25">
      <c r="B316" s="16"/>
      <c r="C316" s="9"/>
      <c r="D316" s="9"/>
      <c r="E316" s="9"/>
      <c r="F316" s="9"/>
      <c r="G316" s="9"/>
      <c r="H316" s="9"/>
    </row>
    <row r="317" spans="1:8" x14ac:dyDescent="0.25">
      <c r="B317" s="17"/>
      <c r="C317" s="9"/>
      <c r="D317" s="18" t="s">
        <v>12</v>
      </c>
      <c r="E317" s="9"/>
      <c r="F317" s="9"/>
      <c r="G317" s="9"/>
      <c r="H317" s="9"/>
    </row>
    <row r="318" spans="1:8" x14ac:dyDescent="0.25">
      <c r="B318" s="17"/>
      <c r="C318" s="9"/>
      <c r="D318" s="19" t="s">
        <v>11</v>
      </c>
      <c r="E318" s="9"/>
      <c r="F318" s="9"/>
      <c r="G318" s="9"/>
      <c r="H318" s="9"/>
    </row>
  </sheetData>
  <pageMargins left="0.7" right="0.7" top="0.75" bottom="0.75" header="0.3" footer="0.3"/>
  <pageSetup paperSize="9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OAI</cp:lastModifiedBy>
  <dcterms:created xsi:type="dcterms:W3CDTF">2023-03-06T14:37:55Z</dcterms:created>
  <dcterms:modified xsi:type="dcterms:W3CDTF">2025-01-15T18:46:50Z</dcterms:modified>
</cp:coreProperties>
</file>