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<sst xmlns="http://schemas.openxmlformats.org/spreadsheetml/2006/main" count="6247" uniqueCount="1508">
  <si>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</si>
  <si>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</si>
  <si>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</si>
  <si>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</si>
  <si>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</si>
  <si>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</si>
  <si>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</si>
  <si>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</si>
  <si>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</si>
  <si>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</si>
  <si>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</si>
  <si>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</si>
  <si>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</si>
  <si>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</si>
  <si>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</si>
  <si>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</si>
  <si>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</si>
  <si>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</si>
  <si>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</si>
  <si>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</si>
  <si>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</si>
  <si>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</si>
  <si>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</si>
  <si>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</si>
  <si>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</si>
  <si>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</si>
  <si>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</si>
  <si>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</si>
  <si>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</si>
  <si>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</si>
  <si>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</si>
  <si>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</si>
  <si>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</si>
  <si>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</si>
  <si>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</si>
  <si>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</si>
  <si>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</si>
  <si>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</si>
  <si>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</si>
  <si>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</si>
  <si>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</si>
  <si>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</si>
  <si>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</si>
  <si>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</si>
  <si>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</si>
  <si>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</si>
  <si>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</si>
  <si>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</si>
  <si>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</si>
  <si>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</si>
  <si>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</si>
  <si>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</si>
  <si>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</si>
  <si>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</si>
  <si>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</si>
  <si>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</si>
  <si>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</si>
  <si>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</si>
  <si>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</si>
  <si>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</si>
  <si>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</si>
  <si>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</si>
  <si>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</si>
  <si>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</si>
  <si>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</si>
  <si>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</si>
  <si>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</si>
  <si>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</si>
  <si>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</si>
  <si>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</si>
  <si>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</si>
  <si>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</si>
  <si>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</si>
  <si>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</si>
  <si>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</si>
  <si>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</si>
  <si>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</si>
  <si>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</si>
  <si>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</si>
  <si>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</si>
  <si>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</si>
  <si>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</si>
  <si>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</si>
  <si>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</si>
  <si>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</si>
  <si>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</si>
  <si>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</si>
  <si>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</si>
  <si>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</si>
  <si>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</si>
  <si>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</si>
  <si>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</si>
  <si>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</si>
  <si>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</si>
  <si>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</si>
  <si>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</si>
  <si>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</si>
  <si>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</si>
  <si>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</si>
  <si>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</si>
  <si>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</si>
  <si>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</si>
  <si>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</si>
  <si>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</si>
  <si>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</si>
  <si>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</si>
  <si>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</si>
  <si>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</si>
  <si>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</si>
  <si>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</si>
  <si>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</si>
  <si>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</si>
  <si>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</si>
  <si>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</si>
  <si>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</si>
  <si>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</si>
  <si>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</si>
  <si>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</si>
  <si>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</si>
  <si>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</si>
  <si>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</si>
  <si>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</si>
  <si>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</si>
  <si>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</si>
  <si>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</si>
  <si>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</si>
  <si>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</si>
  <si>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</si>
  <si>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</si>
  <si>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</si>
  <si>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</si>
  <si>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</si>
  <si>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</si>
  <si>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</si>
  <si>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</si>
  <si>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</si>
  <si>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</si>
  <si>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</si>
  <si>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</si>
  <si>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</si>
  <si>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</si>
  <si>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</si>
  <si>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</si>
  <si>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</si>
  <si>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</si>
  <si>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</si>
  <si>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</si>
  <si>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</si>
  <si>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</si>
  <si>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</si>
  <si>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</si>
  <si>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</si>
  <si>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</si>
  <si>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</si>
  <si>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</si>
  <si>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</si>
  <si>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</si>
  <si>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</si>
  <si>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</si>
  <si>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</si>
  <si>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</si>
  <si>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</si>
  <si>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</si>
  <si>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</si>
  <si>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</si>
  <si>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</si>
  <si>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</si>
  <si>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</si>
  <si>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</si>
  <si>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</si>
  <si>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</si>
  <si>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</si>
  <si>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</si>
  <si>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</si>
  <si>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</si>
  <si>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</si>
  <si>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</si>
  <si>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</si>
  <si>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</si>
  <si>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</si>
  <si>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</si>
  <si>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</si>
  <si>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</si>
  <si>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</si>
  <si>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</si>
  <si>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</si>
  <si>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</si>
  <si>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</si>
  <si>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</si>
  <si>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</si>
  <si>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</si>
  <si>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</si>
  <si>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</si>
  <si>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</si>
  <si>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</si>
  <si>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</si>
  <si>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</si>
  <si>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</si>
  <si>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</si>
  <si>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</si>
  <si>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</si>
  <si>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</si>
  <si>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</si>
  <si>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</si>
  <si>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</si>
  <si>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</si>
  <si>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</si>
  <si>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</si>
  <si>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</si>
  <si>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</si>
  <si>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</si>
  <si>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</si>
  <si>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</si>
  <si>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</si>
  <si>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</si>
  <si>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</si>
  <si>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</si>
  <si>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</si>
  <si>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</si>
  <si>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</si>
  <si>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</si>
  <si>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</si>
  <si>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</si>
  <si>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</si>
  <si>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</si>
  <si>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</si>
  <si>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</si>
  <si>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</si>
  <si>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</si>
  <si>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</si>
  <si>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</si>
  <si>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</si>
  <si>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</si>
  <si>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</si>
  <si>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</si>
  <si>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</si>
  <si>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</si>
  <si>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</si>
  <si>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</si>
  <si>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</si>
  <si>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</si>
  <si>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</si>
  <si>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</si>
  <si>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</si>
  <si>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</si>
  <si>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</si>
  <si>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</si>
  <si>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</si>
  <si>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</si>
  <si>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</si>
  <si>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</si>
  <si>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</si>
  <si>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</si>
  <si>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</si>
  <si>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</si>
  <si>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</si>
  <si>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</si>
  <si>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</si>
  <si>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</si>
  <si>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</si>
  <si>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</si>
  <si>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</si>
  <si>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</si>
  <si>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</si>
  <si>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</si>
  <si>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</si>
  <si>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</si>
  <si>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</si>
  <si>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</si>
  <si>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</si>
  <si>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</si>
  <si>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</si>
  <si>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</si>
  <si>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</si>
  <si>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</si>
  <si>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</si>
  <si>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</si>
  <si>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</si>
  <si>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</si>
  <si>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</si>
  <si>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</si>
  <si>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</si>
  <si>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</si>
  <si>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</si>
  <si>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</si>
  <si>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</si>
  <si>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</si>
  <si>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</si>
  <si>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</si>
  <si>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</si>
  <si>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</si>
  <si>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</si>
  <si>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</si>
  <si>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</si>
  <si>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</si>
  <si>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</si>
  <si>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</si>
  <si>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</si>
  <si>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</si>
  <si>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</si>
  <si>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</si>
  <si>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</si>
  <si>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</si>
  <si>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</si>
  <si>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</si>
  <si>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</si>
  <si>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</si>
  <si>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</si>
  <si>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</si>
  <si>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</si>
  <si>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</si>
  <si>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</si>
  <si>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</si>
  <si>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</si>
  <si>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</si>
  <si>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</si>
  <si>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</si>
  <si>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</si>
  <si>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</si>
  <si>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</si>
  <si>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</si>
  <si>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</si>
  <si>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</si>
  <si>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</si>
  <si>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</si>
  <si>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</si>
  <si>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</si>
  <si>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</si>
  <si>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</si>
  <si>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</si>
  <si>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</si>
  <si>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</si>
  <si>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</si>
  <si>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</si>
  <si>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</si>
  <si>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</si>
  <si>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</si>
  <si>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</si>
  <si>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</si>
  <si>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</si>
  <si>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</si>
  <si>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</si>
  <si>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</si>
  <si>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</si>
  <si>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</si>
  <si>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</si>
  <si>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</si>
  <si>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</si>
  <si>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</si>
  <si>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</si>
  <si>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</si>
  <si>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</si>
  <si>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</si>
  <si>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</si>
  <si>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</si>
  <si>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</si>
  <si>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</si>
  <si>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</si>
  <si>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</si>
  <si>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</si>
  <si>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</si>
  <si>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</si>
  <si>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</si>
  <si>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</si>
  <si>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</si>
  <si>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</si>
  <si>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</si>
  <si>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</si>
  <si>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</si>
  <si>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</si>
  <si>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</si>
  <si>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</si>
  <si>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</si>
  <si>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</si>
  <si>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</si>
  <si>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</si>
  <si>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</si>
  <si>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</si>
  <si>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</si>
  <si>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</si>
  <si>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</si>
  <si>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</si>
  <si>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</si>
  <si>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</si>
  <si>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</si>
  <si>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</si>
  <si>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</si>
  <si>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</si>
  <si>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</si>
  <si>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</si>
  <si>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</si>
  <si>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</si>
  <si>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</si>
  <si>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</si>
  <si>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</si>
  <si>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</si>
  <si>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</si>
  <si>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</si>
  <si>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</si>
  <si>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</si>
  <si>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</si>
  <si>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</si>
  <si>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</si>
  <si>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</si>
  <si>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</si>
  <si>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</si>
  <si>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</si>
  <si>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</si>
  <si>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</si>
  <si>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</si>
  <si>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</si>
  <si>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</si>
  <si>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</si>
  <si>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</si>
  <si>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</si>
  <si>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</si>
  <si>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</si>
  <si>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</si>
  <si>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</si>
  <si>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</si>
  <si>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</si>
  <si>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</si>
  <si>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</si>
  <si>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</si>
  <si>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</si>
  <si>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</si>
  <si>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</si>
  <si>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</si>
  <si>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</si>
  <si>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</si>
  <si>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</si>
  <si>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</si>
  <si>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</si>
  <si>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</si>
  <si>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</si>
  <si>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</si>
  <si>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</si>
  <si>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</si>
  <si>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</si>
  <si>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</si>
  <si>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</si>
  <si>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</si>
  <si>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</si>
  <si>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</si>
  <si>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</si>
  <si>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</si>
  <si>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</si>
  <si>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</si>
  <si>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</si>
  <si>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</si>
  <si>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</si>
  <si>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</si>
  <si>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</si>
  <si>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</si>
  <si>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</si>
  <si>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</si>
  <si>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</si>
  <si>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</si>
  <si>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</si>
  <si>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</si>
  <si>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</si>
  <si>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</si>
  <si>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</si>
  <si>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</si>
  <si>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</si>
  <si>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</si>
  <si>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</si>
  <si>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</si>
  <si>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</si>
  <si>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</si>
  <si>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</si>
  <si>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</si>
  <si>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</si>
  <si>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</si>
  <si>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</si>
  <si>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</si>
  <si>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</si>
  <si>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</si>
  <si>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</si>
  <si>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</si>
  <si>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</si>
  <si>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</si>
  <si>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</si>
  <si>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</si>
  <si>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</si>
  <si>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</si>
  <si>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</si>
  <si>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</si>
  <si>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</si>
  <si>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</si>
  <si>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</si>
  <si>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</si>
  <si>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</si>
  <si>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</si>
  <si>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</si>
  <si>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</si>
  <si>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</si>
  <si>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</si>
  <si>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</si>
  <si>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</si>
  <si>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</si>
  <si>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</si>
  <si>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</si>
  <si>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</si>
  <si>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</si>
  <si>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</si>
  <si>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</si>
  <si>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</si>
  <si>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</si>
  <si>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</si>
  <si>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</si>
  <si>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</si>
  <si>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</si>
  <si>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</si>
  <si>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</si>
  <si>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</si>
  <si>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</si>
  <si>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</si>
  <si>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</si>
  <si>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</si>
  <si>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</si>
  <si>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</si>
  <si>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</si>
  <si>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</si>
  <si>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</si>
  <si>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</si>
  <si>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</si>
  <si>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</si>
  <si>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</si>
  <si>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</si>
  <si>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</si>
  <si>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</si>
  <si>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</si>
  <si>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</si>
  <si>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</si>
  <si>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</si>
  <si>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</si>
  <si>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</si>
  <si>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</si>
  <si>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</si>
  <si>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</si>
  <si>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</si>
  <si>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</si>
  <si>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</si>
  <si>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</si>
  <si>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</si>
  <si>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</si>
  <si>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</si>
  <si>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</si>
  <si>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</si>
  <si>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</si>
  <si>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</si>
  <si>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</si>
  <si>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</si>
  <si>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</si>
  <si>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</si>
  <si>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</si>
  <si>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</si>
  <si>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</si>
  <si>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</si>
  <si>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</si>
  <si>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</si>
  <si>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</si>
  <si>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</si>
  <si>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</si>
  <si>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</si>
  <si>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</si>
  <si>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</si>
  <si>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</si>
  <si>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</si>
  <si>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</si>
  <si>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</si>
  <si>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</si>
  <si>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</si>
  <si>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</si>
  <si>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</si>
  <si>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</si>
  <si>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</si>
  <si>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</si>
  <si>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</si>
  <si>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</si>
  <si>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</si>
  <si>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</si>
  <si>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</si>
  <si>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</si>
  <si>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</si>
  <si>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</si>
  <si>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</si>
  <si>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</si>
  <si>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</si>
  <si>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</si>
  <si>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</si>
  <si>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</si>
  <si>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</si>
  <si>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</si>
  <si>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</si>
  <si>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</si>
  <si>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</si>
  <si>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</si>
  <si>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</si>
  <si>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</si>
  <si>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</si>
  <si>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</si>
  <si>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</si>
  <si>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</si>
  <si>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</si>
  <si>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</si>
  <si>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</si>
  <si>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</si>
  <si>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</si>
  <si>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</si>
  <si>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</si>
  <si>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</si>
  <si>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</si>
  <si>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</si>
  <si>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</si>
  <si>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</si>
  <si>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</si>
  <si>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</si>
  <si>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</si>
  <si>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</si>
  <si>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</si>
  <si>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</si>
  <si>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</si>
  <si>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</si>
  <si>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</si>
  <si>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</si>
  <si>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</si>
  <si>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</si>
  <si>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</si>
  <si>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</si>
  <si>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</si>
  <si>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</si>
  <si>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</si>
  <si>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</si>
  <si>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</si>
  <si>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</si>
  <si>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</si>
  <si>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</si>
  <si>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</si>
  <si>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</si>
  <si>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</si>
  <si>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</si>
  <si>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</si>
  <si>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</si>
  <si>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</si>
  <si>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</si>
  <si>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</si>
  <si>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</si>
  <si>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</si>
  <si>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</si>
  <si>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</si>
  <si>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</si>
  <si>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</si>
  <si>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</si>
  <si>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</si>
  <si>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</si>
  <si>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</si>
  <si>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</si>
  <si>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</si>
  <si>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</si>
  <si>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</si>
  <si>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</si>
  <si>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</si>
  <si>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</si>
  <si>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</si>
  <si>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</si>
  <si>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</si>
  <si>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</si>
  <si>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</si>
  <si>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</si>
  <si>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</si>
  <si>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</si>
  <si>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</si>
  <si>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</si>
  <si>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</si>
  <si>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</si>
  <si>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</si>
  <si>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</si>
  <si>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</si>
  <si>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</si>
  <si>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</si>
  <si>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</si>
  <si>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</si>
  <si>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</si>
  <si>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</si>
  <si>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</si>
  <si>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</si>
  <si>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</si>
  <si>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</si>
  <si>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</si>
  <si>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</si>
  <si>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</si>
  <si>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</si>
  <si>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</si>
  <si>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</si>
  <si>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</si>
  <si>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</si>
  <si>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</si>
  <si>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</si>
  <si>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</si>
  <si>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</si>
  <si>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</si>
  <si>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</si>
  <si>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</si>
  <si>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</si>
  <si>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</si>
  <si>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</si>
  <si>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</si>
  <si>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</si>
  <si>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</si>
  <si>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</si>
  <si>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</si>
  <si>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</si>
  <si>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</si>
  <si>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</si>
  <si>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</si>
  <si>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</si>
  <si>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</si>
  <si>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</si>
  <si>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</si>
  <si>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</si>
  <si>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</si>
  <si>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</si>
  <si>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</si>
  <si>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</si>
  <si>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</si>
  <si>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</si>
  <si>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</si>
  <si>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</si>
  <si>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</si>
  <si>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</si>
  <si>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</si>
  <si>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</si>
  <si>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</si>
  <si>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</si>
  <si>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</si>
  <si>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</si>
  <si>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</si>
  <si>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</si>
  <si>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</si>
  <si>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</si>
  <si>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</si>
  <si>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</si>
  <si>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</si>
  <si>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</si>
  <si>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</si>
  <si>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</si>
  <si>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</si>
  <si>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</si>
  <si>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</si>
  <si>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</si>
  <si>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</si>
  <si>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</si>
  <si>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</si>
  <si>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</si>
  <si>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</si>
  <si>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</si>
  <si>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</si>
  <si>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</si>
  <si>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</si>
  <si>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</si>
  <si>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</si>
  <si>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</si>
  <si>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</si>
  <si>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</si>
  <si>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</si>
  <si>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</si>
  <si>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</si>
  <si>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</si>
  <si>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</si>
  <si>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</si>
  <si>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</si>
  <si>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</si>
  <si>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</si>
  <si>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</si>
  <si>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</si>
  <si>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</si>
  <si>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</si>
  <si>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</si>
  <si>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</si>
  <si>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</si>
  <si>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</si>
  <si>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</si>
  <si>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</si>
  <si>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</si>
  <si>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</si>
  <si>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</si>
  <si>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</si>
  <si>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</si>
  <si>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</si>
  <si>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</si>
  <si>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</si>
  <si>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</si>
  <si>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</si>
  <si>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</si>
  <si>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</si>
  <si>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</si>
  <si>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</si>
  <si>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</si>
  <si>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</si>
  <si>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</si>
  <si>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</si>
  <si>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</si>
  <si>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</si>
  <si>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</si>
  <si>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</si>
  <si>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</si>
  <si>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</si>
  <si>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</si>
  <si>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</si>
  <si>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</si>
  <si>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</si>
  <si>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</si>
  <si>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</si>
  <si>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</si>
  <si>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</si>
  <si>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</si>
  <si>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</si>
  <si>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</si>
  <si>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</si>
  <si>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</si>
  <si>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</si>
  <si>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</si>
  <si>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</si>
  <si>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</si>
  <si>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</si>
  <si>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</si>
  <si>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</si>
  <si>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</si>
  <si>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</si>
  <si>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</si>
  <si>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</si>
  <si>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</si>
  <si>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</si>
  <si>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</si>
  <si>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</si>
  <si>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</si>
  <si>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</si>
  <si>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</si>
  <si>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</si>
  <si>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</si>
  <si>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</si>
  <si>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</si>
  <si>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</si>
  <si>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</si>
  <si>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</si>
  <si>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</si>
  <si>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</si>
  <si>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</si>
  <si>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</si>
  <si>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</si>
  <si>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</si>
  <si>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</si>
  <si>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</si>
  <si>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</si>
  <si>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</si>
  <si>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</si>
  <si>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</si>
  <si>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</si>
  <si>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</si>
  <si>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</si>
  <si>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</si>
  <si>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</si>
  <si>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</si>
  <si>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</si>
  <si>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</si>
  <si>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</si>
  <si>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</si>
  <si>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</si>
  <si>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</si>
  <si>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</si>
  <si>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</si>
  <si>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</si>
  <si>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</si>
  <si>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</si>
  <si>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</si>
  <si>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</si>
  <si>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</si>
  <si>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</si>
  <si>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</si>
  <si>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</si>
  <si>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</si>
  <si>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</si>
  <si>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</si>
  <si>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</si>
  <si>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</si>
  <si>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</si>
  <si>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</si>
  <si>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</si>
  <si>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</si>
  <si>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</si>
  <si>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</si>
  <si>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</si>
  <si>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</si>
  <si>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</si>
  <si>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</si>
  <si>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</si>
  <si>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</si>
  <si>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</si>
  <si>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</si>
  <si>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</si>
  <si>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</si>
  <si>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</si>
  <si>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</si>
  <si>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</si>
  <si>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</si>
  <si>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</si>
  <si>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</si>
  <si>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</si>
  <si>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</si>
  <si>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</si>
  <si>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</si>
  <si>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</si>
  <si>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</si>
  <si>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</si>
  <si>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</si>
  <si>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</si>
  <si>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</si>
  <si>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</si>
  <si>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</si>
  <si>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</si>
  <si>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</si>
  <si>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</si>
  <si>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</si>
  <si>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</si>
  <si>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</si>
  <si>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</si>
  <si>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</si>
  <si>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</si>
  <si>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</si>
  <si>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</si>
  <si>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</si>
  <si>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</si>
  <si>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</si>
  <si>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</si>
  <si>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</si>
  <si>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</si>
  <si>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</si>
  <si>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</si>
  <si>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</si>
  <si>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</si>
  <si>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</si>
  <si>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</si>
  <si>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</si>
  <si>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</si>
  <si>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</si>
  <si>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</si>
  <si>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</si>
  <si>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</si>
  <si>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</si>
  <si>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</si>
  <si>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</si>
  <si>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</si>
  <si>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</si>
  <si>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</si>
  <si>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</si>
  <si>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</si>
  <si>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</si>
  <si>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</si>
  <si>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</si>
  <si>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</si>
  <si>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</si>
  <si>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</si>
  <si>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</si>
  <si>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</si>
  <si>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</si>
  <si>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</si>
  <si>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</si>
  <si>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</si>
  <si>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</si>
  <si>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</si>
  <si>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</si>
  <si>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</si>
  <si>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</si>
  <si>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</si>
  <si>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</si>
  <si>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</si>
  <si>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</si>
  <si>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</si>
  <si>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</si>
  <si>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</si>
  <si>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</si>
  <si>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</si>
  <si>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</si>
  <si>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</si>
  <si>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</si>
  <si>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</si>
  <si>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</si>
  <si>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</si>
  <si>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</si>
  <si>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</si>
  <si>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</si>
  <si>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</si>
  <si>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</si>
  <si>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</si>
  <si>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</si>
  <si>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</si>
  <si>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</si>
  <si>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</si>
  <si>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</si>
  <si>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</si>
  <si>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</si>
  <si>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</si>
  <si>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</si>
  <si>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</si>
  <si>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</si>
  <si>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</si>
  <si>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</si>
  <si>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</si>
  <si>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</si>
  <si>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</si>
  <si>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</si>
  <si>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</si>
  <si>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</si>
  <si>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</si>
  <si>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</si>
  <si>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</si>
  <si>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</si>
  <si>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</si>
  <si>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</si>
  <si>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</si>
  <si>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</si>
  <si>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</si>
  <si>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</si>
  <si>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</si>
  <si>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</si>
  <si>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</si>
  <si>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</si>
  <si>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</si>
  <si>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</si>
  <si>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</si>
  <si>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</si>
  <si>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</si>
  <si>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</si>
  <si>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</si>
  <si>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</si>
  <si>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</si>
  <si>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</si>
  <si>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</si>
  <si>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</si>
  <si>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</si>
  <si>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</si>
  <si>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</si>
  <si>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</si>
  <si>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</si>
  <si>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</si>
  <si>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</si>
  <si>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</si>
  <si>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</si>
  <si>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</si>
  <si>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</si>
  <si>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</si>
  <si>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</si>
  <si>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</si>
  <si>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</si>
  <si>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</si>
  <si>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</si>
  <si>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</si>
  <si>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</si>
  <si>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</si>
  <si>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</si>
  <si>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</si>
  <si>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</si>
  <si>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</si>
  <si>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</si>
  <si>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</si>
  <si>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</si>
  <si>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</si>
  <si>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</si>
  <si>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</si>
  <si>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</si>
  <si>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</si>
  <si>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</si>
  <si>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</si>
  <si>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</si>
  <si>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</si>
  <si>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</si>
  <si>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</si>
  <si>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</si>
  <si>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</si>
  <si>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</si>
  <si>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</si>
  <si>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</si>
  <si>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</si>
  <si>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</si>
  <si>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</si>
  <si>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</si>
  <si>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</si>
  <si>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</si>
  <si>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</si>
  <si>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</si>
  <si>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</si>
  <si>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</si>
  <si>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</si>
  <si>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</si>
  <si>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</si>
  <si>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</si>
  <si>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</si>
  <si>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</si>
  <si>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</si>
  <si>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</si>
  <si>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</si>
  <si>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</si>
  <si>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</si>
  <si>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</si>
  <si>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</si>
  <si>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</si>
  <si>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</si>
  <si>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</si>
  <si>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</si>
  <si>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</si>
  <si>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</si>
  <si>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</si>
  <si>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</si>
  <si>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</si>
  <si>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</si>
  <si>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</si>
  <si>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</si>
  <si>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</si>
  <si>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</si>
  <si>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</si>
  <si>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</si>
  <si>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</si>
  <si>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</si>
  <si>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</si>
  <si>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</si>
  <si>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</si>
  <si>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</si>
  <si>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</si>
  <si>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</si>
  <si>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</si>
  <si>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</si>
  <si>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</si>
  <si>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</si>
  <si>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</si>
  <si>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</si>
  <si>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</si>
  <si>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</si>
  <si>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</si>
  <si>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</si>
  <si>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</si>
  <si>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</si>
  <si>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</si>
  <si>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</si>
  <si>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</si>
  <si>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</si>
  <si>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</si>
  <si>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</si>
  <si>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</si>
  <si>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</si>
  <si>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</si>
  <si>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</si>
  <si>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</si>
  <si>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</si>
  <si>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</si>
  <si>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</si>
  <si>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</si>
  <si>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</si>
  <si>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</si>
  <si>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</si>
  <si>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</si>
  <si>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</si>
  <si>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</si>
  <si>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</si>
  <si>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</si>
  <si>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</si>
  <si>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</si>
  <si>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</si>
  <si>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</si>
  <si>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</si>
  <si>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</si>
  <si>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</si>
  <si>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</si>
  <si>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</si>
  <si>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</si>
  <si>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</si>
  <si>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</si>
  <si>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</si>
  <si>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</si>
  <si>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</si>
  <si>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</si>
  <si>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</si>
  <si>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</si>
  <si>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</si>
  <si>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</si>
  <si>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</si>
  <si>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</si>
  <si>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</si>
  <si>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</si>
  <si>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</si>
  <si>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</si>
  <si>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</si>
  <si>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</si>
  <si>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</si>
  <si>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</si>
  <si>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</si>
  <si>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</si>
  <si>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</si>
  <si>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</si>
  <si>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</si>
  <si>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</si>
  <si>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</si>
  <si>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</si>
  <si>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</si>
  <si>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</si>
  <si>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</si>
  <si>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</si>
  <si>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</si>
  <si>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</si>
  <si>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</si>
  <si>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</si>
  <si>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</si>
  <si>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</si>
  <si>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</si>
  <si>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</si>
  <si>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</si>
  <si>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</si>
  <si>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</si>
  <si>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</si>
  <si>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</si>
  <si>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</si>
  <si>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</si>
  <si>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</si>
  <si>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</si>
  <si>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</si>
  <si>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</si>
  <si>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</si>
  <si>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</si>
  <si>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</si>
  <si>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</si>
  <si>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</si>
  <si>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</si>
  <si>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</si>
  <si>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</si>
  <si>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</si>
  <si>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</si>
  <si>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</si>
  <si>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</si>
  <si>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</si>
  <si>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</si>
  <si>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</si>
  <si>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</si>
  <si>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</si>
  <si>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</si>
  <si>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</si>
  <si>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</si>
  <si>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</si>
  <si>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</si>
  <si>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</si>
  <si>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</si>
  <si>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</si>
  <si>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</si>
  <si>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</si>
  <si>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</si>
  <si>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</si>
  <si>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</si>
  <si>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</si>
  <si>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</si>
  <si>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</si>
  <si>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</si>
  <si>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</si>
  <si>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</si>
  <si>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</si>
  <si>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</si>
  <si>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</si>
  <si>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</si>
  <si>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</si>
  <si>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</si>
  <si>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</si>
  <si>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</si>
  <si>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</si>
  <si>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</si>
  <si>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</si>
  <si>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</si>
  <si>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</si>
  <si>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</si>
  <si>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</si>
  <si>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</si>
  <si>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</si>
  <si>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</si>
  <si>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</si>
  <si>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</si>
  <si>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</si>
  <si>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</si>
  <si>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</si>
  <si>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</si>
  <si>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</si>
  <si>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</si>
  <si>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</si>
  <si>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</si>
  <si>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</si>
  <si>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</si>
  <si>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</si>
  <si>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</si>
  <si>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</si>
  <si>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</si>
  <si>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</si>
  <si>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</si>
  <si>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</si>
  <si>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</si>
  <si>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</si>
  <si>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</si>
  <si>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</si>
  <si>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</si>
  <si>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</si>
  <si>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</si>
  <si>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</si>
  <si>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</si>
  <si>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</si>
  <si>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</si>
  <si>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</si>
  <si>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</si>
  <si>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</si>
  <si>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</si>
  <si>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</si>
  <si>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</si>
  <si>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</si>
  <si>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</si>
  <si>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</si>
  <si>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</si>
  <si>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</si>
  <si>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</si>
  <si>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</si>
  <si>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</si>
  <si>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</si>
  <si>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</si>
  <si>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</si>
  <si>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</si>
  <si>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</si>
  <si>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</si>
  <si>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</si>
  <si>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</si>
  <si>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</si>
  <si>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</si>
  <si>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</si>
  <si>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</si>
  <si>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</si>
  <si>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</si>
  <si>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</si>
  <si>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</si>
  <si>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</si>
  <si>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</si>
  <si>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</si>
  <si>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</si>
  <si>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</si>
  <si>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</si>
  <si>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</si>
  <si>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</si>
  <si>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</si>
  <si>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</si>
  <si>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</si>
  <si>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</si>
  <si>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</si>
  <si>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</si>
  <si>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</si>
  <si>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</si>
  <si>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</si>
  <si>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</si>
  <si>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</si>
  <si>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</si>
  <si>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</si>
  <si>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</si>
  <si>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</si>
  <si>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</si>
  <si>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</si>
  <si>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</si>
  <si>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</si>
  <si>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</si>
  <si>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</si>
  <si>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</si>
  <si>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</si>
  <si>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</si>
  <si>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</si>
  <si>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</si>
  <si>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</si>
  <si>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</si>
  <si>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</si>
  <si>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</si>
  <si>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</si>
  <si>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</si>
  <si>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</si>
  <si>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</si>
  <si>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</si>
  <si>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</si>
  <si>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</si>
  <si>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</si>
  <si>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</si>
  <si>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</si>
  <si>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</si>
  <si>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</si>
  <si>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</si>
  <si>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</si>
  <si>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</si>
  <si>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</si>
  <si>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</si>
  <si>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</si>
  <si>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</si>
  <si>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</si>
  <si>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</si>
  <si>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</si>
  <si>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</si>
  <si>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</si>
  <si>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</si>
  <si>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</si>
  <si>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</si>
  <si>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</si>
  <si>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</si>
  <si>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</si>
  <si>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</si>
  <si>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</si>
  <si>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</si>
  <si>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</si>
  <si>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</si>
  <si>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</si>
  <si>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</si>
  <si>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</si>
  <si>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</si>
  <si>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</si>
  <si>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</si>
  <si>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</si>
  <si>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</si>
  <si>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</si>
  <si>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</si>
  <si>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</si>
  <si>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</si>
  <si>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</si>
  <si>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</si>
  <si>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</si>
  <si>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</si>
  <si>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</si>
  <si>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</si>
  <si>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</si>
  <si>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</si>
  <si>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COMPRA DE REACTIVOS</t>
  </si>
  <si>
    <t>IMPRESORA R Y B</t>
  </si>
  <si>
    <t>COMPRA DE UTILES MEDICOS</t>
  </si>
  <si>
    <t>PAGO MATERIAL IMPRESO</t>
  </si>
  <si>
    <t>D IVAN IMPORT SRL</t>
  </si>
  <si>
    <t>CREDIGAS NATIVA</t>
  </si>
  <si>
    <t>COMPRA DE GAS</t>
  </si>
  <si>
    <t>AGUA CONTINENTAL</t>
  </si>
  <si>
    <t>PAGO ALQUILER DE IMPRESORA</t>
  </si>
  <si>
    <t>SALDADA</t>
  </si>
  <si>
    <t>SOLUCIONES TECNOLOGICAS EMPRESARIALES SRL</t>
  </si>
  <si>
    <t>ACROX DOMINICANA SRL</t>
  </si>
  <si>
    <t>RECOGIDA DESECHOS BIIOMEDICOS</t>
  </si>
  <si>
    <t>ASOCAOBA</t>
  </si>
  <si>
    <t>CLARO DOMINICANA</t>
  </si>
  <si>
    <t>PAGO SERVICIO TELEFONICO</t>
  </si>
  <si>
    <t>BIO-NOVA SRL</t>
  </si>
  <si>
    <t>DUMAS FARMACEUTICAS SRL</t>
  </si>
  <si>
    <t>OSEAANA HEALTH CARE SRL</t>
  </si>
  <si>
    <t>GERENFAR SRL</t>
  </si>
  <si>
    <t>MOOPER DENTAL CLINIC SRL</t>
  </si>
  <si>
    <t>FARACH S.A.</t>
  </si>
  <si>
    <t>CIENTEC SRL</t>
  </si>
  <si>
    <t>PAGO PROTESIS DENTALES</t>
  </si>
  <si>
    <t>B1500000051</t>
  </si>
  <si>
    <t>B1500000158</t>
  </si>
  <si>
    <t>ABONADA</t>
  </si>
  <si>
    <t>PANIFICADORA THANIA SRL</t>
  </si>
  <si>
    <t>NICOLE DIESEL SRL</t>
  </si>
  <si>
    <t>ARGICO</t>
  </si>
  <si>
    <t>TP COMERCIAL SRL</t>
  </si>
  <si>
    <t>RAMIREZ &amp; MOJICA ENVOY PACK COURIER EXPRESS SRL</t>
  </si>
  <si>
    <t>SHELVI SRL</t>
  </si>
  <si>
    <t>SALU-BRITOM SRL</t>
  </si>
  <si>
    <t>CALMAQUIP DOMINICANA SA</t>
  </si>
  <si>
    <t>IDEMESA SRL</t>
  </si>
  <si>
    <t>SERVIVAM SRL</t>
  </si>
  <si>
    <t>FARMACIA ROMAMBAR SRL</t>
  </si>
  <si>
    <t>COMPRA DE GASOIL</t>
  </si>
  <si>
    <t>MANTENIMIENTO DE PLANTA ELECT.</t>
  </si>
  <si>
    <t>COMPRA DE UTILES DIVERSOS</t>
  </si>
  <si>
    <t>COMPRA DE PROD. ELECTRICOS</t>
  </si>
  <si>
    <t>COMPRA DE CAMIONES DE AGUA</t>
  </si>
  <si>
    <t>REP. DE AUTOCLAVE</t>
  </si>
  <si>
    <t>COMPRA DE MATERIAL MEDICO</t>
  </si>
  <si>
    <t>B1500050283</t>
  </si>
  <si>
    <t>B1500000309</t>
  </si>
  <si>
    <t>B1500000541</t>
  </si>
  <si>
    <t>B1500000247</t>
  </si>
  <si>
    <t>B1500000280</t>
  </si>
  <si>
    <t>B1500002005</t>
  </si>
  <si>
    <t>B1500004410</t>
  </si>
  <si>
    <t>B1500000464</t>
  </si>
  <si>
    <t>COMPRA DE PINTURA</t>
  </si>
  <si>
    <t>B1500000471</t>
  </si>
  <si>
    <t>B1500000160</t>
  </si>
  <si>
    <t>B1500039646</t>
  </si>
  <si>
    <t>B1500006361</t>
  </si>
  <si>
    <t>E450000035217</t>
  </si>
  <si>
    <t>E450000033813</t>
  </si>
  <si>
    <t>B1500002060</t>
  </si>
  <si>
    <t>B1500012306</t>
  </si>
  <si>
    <t>B1500013685</t>
  </si>
  <si>
    <t>B1500000145</t>
  </si>
  <si>
    <t>B1500000073</t>
  </si>
  <si>
    <t>B1500000076</t>
  </si>
  <si>
    <t>B1500000071</t>
  </si>
  <si>
    <t>B1500000107</t>
  </si>
  <si>
    <t>B1500000381</t>
  </si>
  <si>
    <t>B1500000382</t>
  </si>
  <si>
    <t>B1500000547</t>
  </si>
  <si>
    <t>B1500000550</t>
  </si>
  <si>
    <t>B1500000556</t>
  </si>
  <si>
    <t>Facturas pagadas al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</si>
</sst>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6" customHeight="1">
      <c r="A5" s="89"/>
      <c r="B5" s="89"/>
      <c r="C5" s="89"/>
      <c r="D5" s="89"/>
      <c r="E5" s="89"/>
      <c r="F5" s="38"/>
    </row>
    <row r="6" spans="1:8" ht="41.25" customHeight="1">
      <c r="A6" s="90" t="s">
        <v>891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3"/>
  <sheetViews>
    <sheetView tabSelected="1" topLeftCell="A97" zoomScale="90" zoomScaleNormal="90" workbookViewId="0">
      <selection activeCell="C119" sqref="C119"/>
    </sheetView>
  </sheetViews>
  <sheetFormatPr baseColWidth="10" defaultRowHeight="15"/>
  <cols>
    <col min="1" max="1" width="4.5703125" customWidth="1"/>
    <col min="2" max="2" width="32.85546875" customWidth="1"/>
    <col min="3" max="3" width="36.42578125" customWidth="1"/>
    <col min="4" max="4" width="17.5703125" style="13" customWidth="1"/>
    <col min="5" max="5" width="35.140625" style="13" customWidth="1"/>
    <col min="6" max="6" width="17.42578125" customWidth="1"/>
    <col min="7" max="7" width="22.140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1" t="s">
        <v>1357</v>
      </c>
      <c r="D4" s="91"/>
      <c r="E4" s="91"/>
      <c r="F4" s="91"/>
      <c r="G4" s="91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2" t="s">
        <v>1345</v>
      </c>
      <c r="C48" s="92"/>
      <c r="D48" s="92"/>
      <c r="E48" s="92"/>
      <c r="F48" s="92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3" t="s">
        <v>1507</v>
      </c>
      <c r="D64" s="93"/>
      <c r="E64" s="93"/>
      <c r="F64" s="93"/>
      <c r="G64" s="93"/>
    </row>
    <row r="65" spans="2:7">
      <c r="G65" s="52"/>
    </row>
    <row r="66" spans="2:7" ht="30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1422</v>
      </c>
      <c r="C67" s="83" t="s">
        <v>1423</v>
      </c>
      <c r="D67" s="84">
        <v>45329</v>
      </c>
      <c r="E67" s="84" t="s">
        <v>1479</v>
      </c>
      <c r="F67" s="62" t="s">
        <v>1359</v>
      </c>
      <c r="G67" s="67">
        <v>30000</v>
      </c>
    </row>
    <row r="68" spans="2:7">
      <c r="B68" s="83" t="s">
        <v>1462</v>
      </c>
      <c r="C68" s="83" t="s">
        <v>1472</v>
      </c>
      <c r="D68" s="84">
        <v>45282</v>
      </c>
      <c r="E68" s="84" t="s">
        <v>1480</v>
      </c>
      <c r="F68" s="62" t="s">
        <v>1359</v>
      </c>
      <c r="G68" s="67">
        <v>44320</v>
      </c>
    </row>
    <row r="69" spans="2:7">
      <c r="B69" s="83" t="s">
        <v>1433</v>
      </c>
      <c r="C69" s="83" t="s">
        <v>1424</v>
      </c>
      <c r="D69" s="84">
        <v>45322</v>
      </c>
      <c r="E69" s="84" t="s">
        <v>1481</v>
      </c>
      <c r="F69" s="62" t="s">
        <v>1359</v>
      </c>
      <c r="G69" s="67">
        <v>24975</v>
      </c>
    </row>
    <row r="70" spans="2:7">
      <c r="B70" s="83" t="s">
        <v>1433</v>
      </c>
      <c r="C70" s="83" t="s">
        <v>1424</v>
      </c>
      <c r="D70" s="84">
        <v>45315</v>
      </c>
      <c r="E70" s="84" t="s">
        <v>1389</v>
      </c>
      <c r="F70" s="62" t="s">
        <v>1359</v>
      </c>
      <c r="G70" s="67">
        <v>26850</v>
      </c>
    </row>
    <row r="71" spans="2:7">
      <c r="B71" s="83" t="s">
        <v>1461</v>
      </c>
      <c r="C71" s="83" t="s">
        <v>1424</v>
      </c>
      <c r="D71" s="84">
        <v>45322</v>
      </c>
      <c r="E71" s="84" t="s">
        <v>1482</v>
      </c>
      <c r="F71" s="62" t="s">
        <v>1359</v>
      </c>
      <c r="G71" s="67">
        <v>12190</v>
      </c>
    </row>
    <row r="72" spans="2:7">
      <c r="B72" s="83" t="s">
        <v>1451</v>
      </c>
      <c r="C72" s="83" t="s">
        <v>1425</v>
      </c>
      <c r="D72" s="84">
        <v>45266</v>
      </c>
      <c r="E72" s="84" t="s">
        <v>1483</v>
      </c>
      <c r="F72" s="62" t="s">
        <v>1359</v>
      </c>
      <c r="G72" s="67">
        <v>100400</v>
      </c>
    </row>
    <row r="73" spans="2:7">
      <c r="B73" s="83" t="s">
        <v>1451</v>
      </c>
      <c r="C73" s="83" t="s">
        <v>1425</v>
      </c>
      <c r="D73" s="84">
        <v>45251</v>
      </c>
      <c r="E73" s="84" t="s">
        <v>501</v>
      </c>
      <c r="F73" s="62" t="s">
        <v>1359</v>
      </c>
      <c r="G73" s="67">
        <v>65668</v>
      </c>
    </row>
    <row r="74" spans="2:7">
      <c r="B74" s="83" t="s">
        <v>1447</v>
      </c>
      <c r="C74" s="83" t="s">
        <v>1424</v>
      </c>
      <c r="D74" s="84">
        <v>45261</v>
      </c>
      <c r="E74" s="84" t="s">
        <v>1484</v>
      </c>
      <c r="F74" s="62" t="s">
        <v>1359</v>
      </c>
      <c r="G74" s="67">
        <v>118469.04</v>
      </c>
    </row>
    <row r="75" spans="2:7">
      <c r="B75" s="83" t="s">
        <v>1463</v>
      </c>
      <c r="C75" s="83" t="s">
        <v>1473</v>
      </c>
      <c r="D75" s="87">
        <v>45315</v>
      </c>
      <c r="E75" s="88" t="s">
        <v>1006</v>
      </c>
      <c r="F75" s="62" t="s">
        <v>1359</v>
      </c>
      <c r="G75" s="67">
        <v>28971.4</v>
      </c>
    </row>
    <row r="76" spans="2:7">
      <c r="B76" s="83" t="s">
        <v>1455</v>
      </c>
      <c r="C76" s="83" t="s">
        <v>1425</v>
      </c>
      <c r="D76" s="87">
        <v>45267</v>
      </c>
      <c r="E76" s="88" t="s">
        <v>1485</v>
      </c>
      <c r="F76" s="62" t="s">
        <v>1359</v>
      </c>
      <c r="G76" s="67">
        <v>89640</v>
      </c>
    </row>
    <row r="77" spans="2:7">
      <c r="B77" s="83" t="s">
        <v>1444</v>
      </c>
      <c r="C77" s="83" t="s">
        <v>1442</v>
      </c>
      <c r="D77" s="87">
        <v>45321</v>
      </c>
      <c r="E77" s="88" t="s">
        <v>575</v>
      </c>
      <c r="F77" s="62" t="s">
        <v>1359</v>
      </c>
      <c r="G77" s="67">
        <v>37001.85</v>
      </c>
    </row>
    <row r="78" spans="2:7">
      <c r="B78" s="83" t="s">
        <v>1464</v>
      </c>
      <c r="C78" s="83" t="s">
        <v>1487</v>
      </c>
      <c r="D78" s="84">
        <v>45273</v>
      </c>
      <c r="E78" s="84" t="s">
        <v>1486</v>
      </c>
      <c r="F78" s="62" t="s">
        <v>1359</v>
      </c>
      <c r="G78" s="67">
        <v>25351.119999999999</v>
      </c>
    </row>
    <row r="79" spans="2:7">
      <c r="B79" s="83" t="s">
        <v>1464</v>
      </c>
      <c r="C79" s="83" t="s">
        <v>1474</v>
      </c>
      <c r="D79" s="84">
        <v>45316</v>
      </c>
      <c r="E79" s="84" t="s">
        <v>1488</v>
      </c>
      <c r="F79" s="62" t="s">
        <v>1359</v>
      </c>
      <c r="G79" s="67">
        <v>13046.08</v>
      </c>
    </row>
    <row r="80" spans="2:7">
      <c r="B80" s="83" t="s">
        <v>1435</v>
      </c>
      <c r="C80" s="83" t="s">
        <v>1437</v>
      </c>
      <c r="D80" s="84">
        <v>45181</v>
      </c>
      <c r="E80" s="84" t="s">
        <v>1459</v>
      </c>
      <c r="F80" s="62" t="s">
        <v>1443</v>
      </c>
      <c r="G80" s="67">
        <v>74782.55</v>
      </c>
    </row>
    <row r="81" spans="2:7">
      <c r="B81" s="83" t="s">
        <v>1435</v>
      </c>
      <c r="C81" s="83" t="s">
        <v>1437</v>
      </c>
      <c r="D81" s="84">
        <v>45224</v>
      </c>
      <c r="E81" s="84" t="s">
        <v>1489</v>
      </c>
      <c r="F81" s="62" t="s">
        <v>1460</v>
      </c>
      <c r="G81" s="67">
        <v>60000</v>
      </c>
    </row>
    <row r="82" spans="2:7">
      <c r="B82" s="83" t="s">
        <v>1453</v>
      </c>
      <c r="C82" s="83" t="s">
        <v>1425</v>
      </c>
      <c r="D82" s="84">
        <v>45244</v>
      </c>
      <c r="E82" s="84" t="s">
        <v>232</v>
      </c>
      <c r="F82" s="62" t="s">
        <v>1359</v>
      </c>
      <c r="G82" s="67">
        <v>101000</v>
      </c>
    </row>
    <row r="83" spans="2:7">
      <c r="B83" s="83" t="s">
        <v>1439</v>
      </c>
      <c r="C83" s="83" t="s">
        <v>1440</v>
      </c>
      <c r="D83" s="84">
        <v>45324</v>
      </c>
      <c r="E83" s="84" t="s">
        <v>1490</v>
      </c>
      <c r="F83" s="62" t="s">
        <v>1359</v>
      </c>
      <c r="G83" s="67">
        <v>21696</v>
      </c>
    </row>
    <row r="84" spans="2:7">
      <c r="B84" s="83" t="s">
        <v>1456</v>
      </c>
      <c r="C84" s="83" t="s">
        <v>1434</v>
      </c>
      <c r="D84" s="84">
        <v>45254</v>
      </c>
      <c r="E84" s="84" t="s">
        <v>1491</v>
      </c>
      <c r="F84" s="62" t="s">
        <v>1359</v>
      </c>
      <c r="G84" s="67">
        <v>53765</v>
      </c>
    </row>
    <row r="85" spans="2:7">
      <c r="B85" s="83" t="s">
        <v>1448</v>
      </c>
      <c r="C85" s="83" t="s">
        <v>1449</v>
      </c>
      <c r="D85" s="84">
        <v>45323</v>
      </c>
      <c r="E85" s="84" t="s">
        <v>1492</v>
      </c>
      <c r="F85" s="62" t="s">
        <v>1359</v>
      </c>
      <c r="G85" s="67">
        <v>16698.5</v>
      </c>
    </row>
    <row r="86" spans="2:7">
      <c r="B86" s="83" t="s">
        <v>1448</v>
      </c>
      <c r="C86" s="83" t="s">
        <v>1449</v>
      </c>
      <c r="D86" s="84">
        <v>45318</v>
      </c>
      <c r="E86" s="84" t="s">
        <v>1493</v>
      </c>
      <c r="F86" s="62" t="s">
        <v>1359</v>
      </c>
      <c r="G86" s="67">
        <v>20302.32</v>
      </c>
    </row>
    <row r="87" spans="2:7">
      <c r="B87" s="83" t="s">
        <v>1465</v>
      </c>
      <c r="C87" s="83" t="s">
        <v>1475</v>
      </c>
      <c r="D87" s="84">
        <v>45266</v>
      </c>
      <c r="E87" s="84" t="s">
        <v>1494</v>
      </c>
      <c r="F87" s="62" t="s">
        <v>1359</v>
      </c>
      <c r="G87" s="67">
        <v>1771.83</v>
      </c>
    </row>
    <row r="88" spans="2:7">
      <c r="B88" s="83" t="s">
        <v>1454</v>
      </c>
      <c r="C88" s="83" t="s">
        <v>1457</v>
      </c>
      <c r="D88" s="84">
        <v>45321</v>
      </c>
      <c r="E88" s="84" t="s">
        <v>1458</v>
      </c>
      <c r="F88" s="62" t="s">
        <v>1359</v>
      </c>
      <c r="G88" s="67">
        <v>26340</v>
      </c>
    </row>
    <row r="89" spans="2:7">
      <c r="B89" s="83" t="s">
        <v>1450</v>
      </c>
      <c r="C89" s="83" t="s">
        <v>1434</v>
      </c>
      <c r="D89" s="84">
        <v>45203</v>
      </c>
      <c r="E89" s="84" t="s">
        <v>1495</v>
      </c>
      <c r="F89" s="62" t="s">
        <v>1359</v>
      </c>
      <c r="G89" s="67">
        <v>75593</v>
      </c>
    </row>
    <row r="90" spans="2:7">
      <c r="B90" s="83" t="s">
        <v>1450</v>
      </c>
      <c r="C90" s="83" t="s">
        <v>1434</v>
      </c>
      <c r="D90" s="84">
        <v>45286</v>
      </c>
      <c r="E90" s="84" t="s">
        <v>1496</v>
      </c>
      <c r="F90" s="62" t="s">
        <v>1359</v>
      </c>
      <c r="G90" s="67">
        <v>102450</v>
      </c>
    </row>
    <row r="91" spans="2:7">
      <c r="B91" s="83" t="s">
        <v>1445</v>
      </c>
      <c r="C91" s="83" t="s">
        <v>1446</v>
      </c>
      <c r="D91" s="84">
        <v>45322</v>
      </c>
      <c r="E91" s="84" t="s">
        <v>1077</v>
      </c>
      <c r="F91" s="62" t="s">
        <v>1359</v>
      </c>
      <c r="G91" s="67">
        <v>80000</v>
      </c>
    </row>
    <row r="92" spans="2:7">
      <c r="B92" s="83" t="s">
        <v>1466</v>
      </c>
      <c r="C92" s="83" t="s">
        <v>1436</v>
      </c>
      <c r="D92" s="84">
        <v>45301</v>
      </c>
      <c r="E92" s="84" t="s">
        <v>1497</v>
      </c>
      <c r="F92" s="62" t="s">
        <v>1359</v>
      </c>
      <c r="G92" s="67">
        <v>60000</v>
      </c>
    </row>
    <row r="93" spans="2:7">
      <c r="B93" s="83" t="s">
        <v>1467</v>
      </c>
      <c r="C93" s="83" t="s">
        <v>1476</v>
      </c>
      <c r="D93" s="84">
        <v>45255</v>
      </c>
      <c r="E93" s="84" t="s">
        <v>1498</v>
      </c>
      <c r="F93" s="62" t="s">
        <v>1359</v>
      </c>
      <c r="G93" s="67">
        <v>5600</v>
      </c>
    </row>
    <row r="94" spans="2:7">
      <c r="B94" s="83" t="s">
        <v>1467</v>
      </c>
      <c r="C94" s="83" t="s">
        <v>1476</v>
      </c>
      <c r="D94" s="84">
        <v>45293</v>
      </c>
      <c r="E94" s="84" t="s">
        <v>1499</v>
      </c>
      <c r="F94" s="62" t="s">
        <v>1359</v>
      </c>
      <c r="G94" s="67">
        <v>11200</v>
      </c>
    </row>
    <row r="95" spans="2:7">
      <c r="B95" s="83" t="s">
        <v>1452</v>
      </c>
      <c r="C95" s="83" t="s">
        <v>1436</v>
      </c>
      <c r="D95" s="84">
        <v>45204</v>
      </c>
      <c r="E95" s="84" t="s">
        <v>92</v>
      </c>
      <c r="F95" s="62" t="s">
        <v>1359</v>
      </c>
      <c r="G95" s="67">
        <v>78648.479999999996</v>
      </c>
    </row>
    <row r="96" spans="2:7">
      <c r="B96" s="83" t="s">
        <v>1452</v>
      </c>
      <c r="C96" s="83" t="s">
        <v>1436</v>
      </c>
      <c r="D96" s="84">
        <v>45244</v>
      </c>
      <c r="E96" s="84" t="s">
        <v>1500</v>
      </c>
      <c r="F96" s="62" t="s">
        <v>1359</v>
      </c>
      <c r="G96" s="67">
        <v>16506.72</v>
      </c>
    </row>
    <row r="97" spans="2:7">
      <c r="B97" s="83" t="s">
        <v>1468</v>
      </c>
      <c r="C97" s="83" t="s">
        <v>1477</v>
      </c>
      <c r="D97" s="84">
        <v>45306</v>
      </c>
      <c r="E97" s="84" t="s">
        <v>1273</v>
      </c>
      <c r="F97" s="62" t="s">
        <v>1359</v>
      </c>
      <c r="G97" s="67">
        <v>62215.5</v>
      </c>
    </row>
    <row r="98" spans="2:7">
      <c r="B98" s="83" t="s">
        <v>1469</v>
      </c>
      <c r="C98" s="83" t="s">
        <v>1478</v>
      </c>
      <c r="D98" s="84">
        <v>45286</v>
      </c>
      <c r="E98" s="84" t="s">
        <v>1169</v>
      </c>
      <c r="F98" s="62" t="s">
        <v>1359</v>
      </c>
      <c r="G98" s="67">
        <v>56604.6</v>
      </c>
    </row>
    <row r="99" spans="2:7">
      <c r="B99" s="83" t="s">
        <v>1470</v>
      </c>
      <c r="C99" s="83" t="s">
        <v>1425</v>
      </c>
      <c r="D99" s="84">
        <v>45261</v>
      </c>
      <c r="E99" s="84" t="s">
        <v>500</v>
      </c>
      <c r="F99" s="62" t="s">
        <v>1359</v>
      </c>
      <c r="G99" s="67">
        <v>63250.8</v>
      </c>
    </row>
    <row r="100" spans="2:7">
      <c r="B100" s="83" t="s">
        <v>1441</v>
      </c>
      <c r="C100" s="83" t="s">
        <v>1424</v>
      </c>
      <c r="D100" s="84">
        <v>45322</v>
      </c>
      <c r="E100" s="84" t="s">
        <v>1498</v>
      </c>
      <c r="F100" s="62" t="s">
        <v>1359</v>
      </c>
      <c r="G100" s="67">
        <v>14630</v>
      </c>
    </row>
    <row r="101" spans="2:7">
      <c r="B101" s="83" t="s">
        <v>1471</v>
      </c>
      <c r="C101" s="83" t="s">
        <v>1425</v>
      </c>
      <c r="D101" s="84">
        <v>45314</v>
      </c>
      <c r="E101" s="84" t="s">
        <v>1501</v>
      </c>
      <c r="F101" s="62" t="s">
        <v>1359</v>
      </c>
      <c r="G101" s="67">
        <v>17515.150000000001</v>
      </c>
    </row>
    <row r="102" spans="2:7">
      <c r="B102" s="83" t="s">
        <v>1438</v>
      </c>
      <c r="C102" s="83" t="s">
        <v>1424</v>
      </c>
      <c r="D102" s="84">
        <v>45322</v>
      </c>
      <c r="E102" s="84" t="s">
        <v>1502</v>
      </c>
      <c r="F102" s="62" t="s">
        <v>1359</v>
      </c>
      <c r="G102" s="67">
        <v>48155</v>
      </c>
    </row>
    <row r="109" spans="2:7">
      <c r="B109" s="83" t="s">
        <v>1438</v>
      </c>
      <c r="C109" s="83" t="s">
        <v>1424</v>
      </c>
      <c r="D109" s="84">
        <v>45336</v>
      </c>
      <c r="E109" s="84" t="s">
        <v>1503</v>
      </c>
      <c r="F109" s="62" t="s">
        <v>1359</v>
      </c>
      <c r="G109" s="67">
        <v>48155</v>
      </c>
    </row>
    <row r="110" spans="2:7">
      <c r="B110" s="83" t="s">
        <v>1433</v>
      </c>
      <c r="C110" s="83" t="s">
        <v>1424</v>
      </c>
      <c r="D110" s="84">
        <v>45329</v>
      </c>
      <c r="E110" s="84" t="s">
        <v>1504</v>
      </c>
      <c r="F110" s="62" t="s">
        <v>1359</v>
      </c>
      <c r="G110" s="67">
        <v>24765</v>
      </c>
    </row>
    <row r="111" spans="2:7">
      <c r="B111" s="83" t="s">
        <v>1433</v>
      </c>
      <c r="C111" s="83" t="s">
        <v>1424</v>
      </c>
      <c r="D111" s="84">
        <v>45336</v>
      </c>
      <c r="E111" s="84" t="s">
        <v>1505</v>
      </c>
      <c r="F111" s="62" t="s">
        <v>1359</v>
      </c>
      <c r="G111" s="67">
        <v>26450</v>
      </c>
    </row>
    <row r="112" spans="2:7">
      <c r="B112" s="83" t="s">
        <v>1433</v>
      </c>
      <c r="C112" s="83" t="s">
        <v>1424</v>
      </c>
      <c r="D112" s="84">
        <v>45343</v>
      </c>
      <c r="E112" s="84" t="s">
        <v>1506</v>
      </c>
      <c r="F112" s="62" t="s">
        <v>1359</v>
      </c>
      <c r="G112" s="67">
        <v>24575</v>
      </c>
    </row>
    <row r="113" spans="2:7">
      <c r="B113" s="94" t="s">
        <v>1345</v>
      </c>
      <c r="C113" s="95"/>
      <c r="D113" s="95"/>
      <c r="E113" s="95"/>
      <c r="F113" s="96"/>
      <c r="G113" s="59">
        <f>SUM(G67:G112)</f>
        <v>1809552.94</v>
      </c>
    </row>
    <row r="114" spans="2:7">
      <c r="B114" s="85"/>
      <c r="C114" s="85"/>
      <c r="D114" s="85"/>
      <c r="E114" s="85"/>
      <c r="F114" s="85"/>
      <c r="G114" s="86"/>
    </row>
    <row r="115" spans="2:7">
      <c r="B115" s="85"/>
      <c r="C115" s="85"/>
      <c r="D115" s="85"/>
      <c r="E115" s="85"/>
      <c r="F115" s="85"/>
      <c r="G115" s="86"/>
    </row>
    <row r="116" spans="2:7">
      <c r="B116" s="85"/>
      <c r="C116" s="85"/>
      <c r="D116" s="85"/>
      <c r="E116" s="85"/>
      <c r="F116" s="85"/>
      <c r="G116" s="86"/>
    </row>
    <row r="117" spans="2:7">
      <c r="B117" s="85"/>
      <c r="C117" s="85"/>
      <c r="D117" s="85"/>
      <c r="E117" s="85"/>
      <c r="F117" s="85"/>
      <c r="G117" s="86"/>
    </row>
    <row r="118" spans="2:7">
      <c r="B118" s="58" t="s">
        <v>147</v>
      </c>
      <c r="C118" s="60"/>
      <c r="D118" s="61" t="s">
        <v>148</v>
      </c>
      <c r="E118" s="61"/>
      <c r="G118" s="61" t="s">
        <v>149</v>
      </c>
    </row>
    <row r="119" spans="2:7">
      <c r="C119" s="12"/>
      <c r="G119" s="13"/>
    </row>
    <row r="120" spans="2:7">
      <c r="B120" t="s">
        <v>138</v>
      </c>
      <c r="C120" s="12"/>
      <c r="G120" s="13" t="s">
        <v>140</v>
      </c>
    </row>
    <row r="121" spans="2:7">
      <c r="B121" s="58" t="s">
        <v>1426</v>
      </c>
      <c r="C121" s="60"/>
      <c r="D121" s="61" t="s">
        <v>1428</v>
      </c>
      <c r="E121" s="61"/>
      <c r="G121" s="61" t="s">
        <v>1432</v>
      </c>
    </row>
    <row r="122" spans="2:7">
      <c r="B122" t="s">
        <v>1427</v>
      </c>
      <c r="C122" s="12"/>
      <c r="D122" s="13" t="s">
        <v>1429</v>
      </c>
      <c r="G122" s="13" t="s">
        <v>1430</v>
      </c>
    </row>
    <row r="123" spans="2:7">
      <c r="G123" s="52"/>
    </row>
  </sheetData>
  <mergeCells count="4">
    <mergeCell ref="C4:G4"/>
    <mergeCell ref="B48:F48"/>
    <mergeCell ref="C64:G64"/>
    <mergeCell ref="B113:F113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9" t="s">
        <v>151</v>
      </c>
      <c r="B2" s="89"/>
      <c r="C2" s="89"/>
      <c r="D2" s="89"/>
      <c r="E2" s="89"/>
    </row>
    <row r="3" spans="1:8" ht="15" customHeight="1">
      <c r="A3" s="89"/>
      <c r="B3" s="89"/>
      <c r="C3" s="89"/>
      <c r="D3" s="89"/>
      <c r="E3" s="89"/>
    </row>
    <row r="4" spans="1:8" ht="15" customHeight="1">
      <c r="A4" s="89"/>
      <c r="B4" s="89"/>
      <c r="C4" s="89"/>
      <c r="D4" s="89"/>
      <c r="E4" s="89"/>
    </row>
    <row r="5" spans="1:8" ht="14.25" customHeight="1">
      <c r="A5" s="89"/>
      <c r="B5" s="89"/>
      <c r="C5" s="89"/>
      <c r="D5" s="89"/>
      <c r="E5" s="89"/>
      <c r="F5" s="38"/>
    </row>
    <row r="6" spans="1:8" ht="41.25" customHeight="1">
      <c r="A6" s="90" t="s">
        <v>1061</v>
      </c>
      <c r="B6" s="90"/>
      <c r="C6" s="90"/>
      <c r="D6" s="90"/>
      <c r="E6" s="90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2024-03-18T13:00:45Z</cp:lastPrinted>
  <dcterms:created xsi:type="dcterms:W3CDTF">2021-01-11T13:35:50Z</dcterms:created>
  <dcterms:modified xsi:type="dcterms:W3CDTF">2024-03-18T13:01:35Z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