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040"/>
  </bookViews>
  <sheets>
    <sheet name="P1 Presupuesto Aprobado" sheetId="1" r:id="rId1"/>
    <sheet name="P3 Ejecucion " sheetId="3" state="hidden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12" i="1"/>
  <c r="D18" i="1"/>
  <c r="D54" i="1"/>
  <c r="D47" i="1"/>
  <c r="D38" i="1"/>
  <c r="D11" i="1" l="1"/>
</calcChain>
</file>

<file path=xl/sharedStrings.xml><?xml version="1.0" encoding="utf-8"?>
<sst xmlns="http://schemas.openxmlformats.org/spreadsheetml/2006/main" count="180" uniqueCount="104">
  <si>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</si>
  <si>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</si>
  <si>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</si>
  <si>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</si>
  <si>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</si>
  <si>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</si>
  <si>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</si>
  <si>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</si>
  <si>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</si>
  <si>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</si>
  <si>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</si>
  <si>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</si>
  <si>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</si>
  <si>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</si>
  <si>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</si>
  <si>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</si>
  <si>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</si>
  <si>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</si>
  <si>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</si>
  <si>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</si>
  <si>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</si>
  <si>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</si>
  <si>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</si>
  <si>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</si>
  <si>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</si>
  <si>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</si>
  <si>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</si>
  <si>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</si>
  <si>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</si>
  <si>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</si>
  <si>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</si>
  <si>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</si>
  <si>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</si>
  <si>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</si>
  <si>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</si>
  <si>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</si>
  <si>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</si>
  <si>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</si>
  <si>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</si>
  <si>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</si>
  <si>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</si>
  <si>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</si>
  <si>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</si>
  <si>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</si>
  <si>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</si>
  <si>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</si>
  <si>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</si>
  <si>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</si>
  <si>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</si>
  <si>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</si>
  <si>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</si>
  <si>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</si>
  <si>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</si>
  <si>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</si>
  <si>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</si>
  <si>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</si>
  <si>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</si>
  <si>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</si>
  <si>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</si>
  <si>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</si>
  <si>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</si>
  <si>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</si>
  <si>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</si>
  <si>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</si>
  <si>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</si>
  <si>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</si>
  <si>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</si>
  <si>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</si>
  <si>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</si>
  <si>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</si>
  <si>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</si>
  <si>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</si>
  <si>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</si>
  <si>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</si>
  <si>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</si>
  <si>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</si>
  <si>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</si>
  <si>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</si>
  <si>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</si>
  <si>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</si>
  <si>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</si>
  <si>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</si>
  <si>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</si>
  <si>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</si>
  <si>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</si>
  <si>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</si>
  <si>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</si>
  <si>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</si>
  <si>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</si>
  <si>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</si>
  <si>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</si>
  <si>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</si>
  <si>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</si>
  <si>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</si>
  <si>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</si>
  <si>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</si>
  <si>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</si>
  <si>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</si>
  <si>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</si>
  <si>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</si>
  <si>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SNS</t>
  </si>
  <si>
    <t xml:space="preserve">Presupuesto de Gastos y Aplicaciones Financieras </t>
  </si>
  <si>
    <t>Año 2024</t>
  </si>
  <si>
    <t>En RD$326,340,123.43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</si>
</sst>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/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165" fontId="8" fillId="0" borderId="1" xfId="0" applyNumberFormat="1" applyFont="1" applyBorder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4">
    <cellStyle name="Millares" xfId="1" builtinId="3"/>
    <cellStyle name="Millares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1</xdr:row>
      <xdr:rowOff>22226</xdr:rowOff>
    </xdr:from>
    <xdr:to>
      <xdr:col>6</xdr:col>
      <xdr:colOff>244231</xdr:colOff>
      <xdr:row>3</xdr:row>
      <xdr:rowOff>170961</xdr:rowOff>
    </xdr:to>
    <xdr:pic>
      <xdr:nvPicPr>
        <xdr:cNvPr id="7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8877" y="266457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114300</xdr:colOff>
      <xdr:row>0</xdr:row>
      <xdr:rowOff>219076</xdr:rowOff>
    </xdr:from>
    <xdr:to>
      <xdr:col>2</xdr:col>
      <xdr:colOff>1400175</xdr:colOff>
      <xdr:row>4</xdr:row>
      <xdr:rowOff>91866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" y="219076"/>
          <a:ext cx="1285875" cy="977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3"/>
  <sheetViews>
    <sheetView showGridLines="0" tabSelected="1" topLeftCell="A76" zoomScale="78" zoomScaleNormal="78" workbookViewId="0">
      <selection activeCell="D85" sqref="D85"/>
    </sheetView>
  </sheetViews>
  <sheetFormatPr baseColWidth="10" defaultColWidth="11.42578125" defaultRowHeight="15" x14ac:dyDescent="0.25"/>
  <cols>
    <col min="1" max="1" width="3" customWidth="1"/>
    <col min="2" max="2" width="1.28515625" customWidth="1"/>
    <col min="3" max="3" width="90.140625" customWidth="1"/>
    <col min="4" max="4" width="19.7109375" customWidth="1"/>
    <col min="5" max="5" width="13.7109375" customWidth="1"/>
  </cols>
  <sheetData>
    <row r="1" spans="2:16" ht="18.75" x14ac:dyDescent="0.25">
      <c r="C1" s="32" t="s">
        <v>99</v>
      </c>
      <c r="D1" s="32"/>
      <c r="E1" s="32"/>
    </row>
    <row r="2" spans="2:16" ht="18.75" x14ac:dyDescent="0.25">
      <c r="C2" s="32" t="s">
        <v>100</v>
      </c>
      <c r="D2" s="32"/>
      <c r="E2" s="32"/>
    </row>
    <row r="3" spans="2:16" ht="28.5" customHeight="1" x14ac:dyDescent="0.25">
      <c r="C3" s="32" t="s">
        <v>102</v>
      </c>
      <c r="D3" s="32"/>
      <c r="E3" s="32"/>
      <c r="F3" s="23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33" t="s">
        <v>101</v>
      </c>
      <c r="D4" s="33"/>
      <c r="E4" s="33"/>
      <c r="F4" s="2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8.75" x14ac:dyDescent="0.3">
      <c r="C5" s="31" t="s">
        <v>103</v>
      </c>
      <c r="D5" s="31"/>
      <c r="E5" s="31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F6" s="20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34"/>
      <c r="D7" s="35"/>
      <c r="E7" s="3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28" t="s">
        <v>66</v>
      </c>
      <c r="D9" s="29" t="s">
        <v>95</v>
      </c>
      <c r="E9" s="29" t="s">
        <v>94</v>
      </c>
      <c r="F9" s="8"/>
    </row>
    <row r="10" spans="2:16" ht="23.25" customHeight="1" x14ac:dyDescent="0.25">
      <c r="C10" s="28"/>
      <c r="D10" s="30"/>
      <c r="E10" s="30"/>
      <c r="F10" s="8"/>
    </row>
    <row r="11" spans="2:16" ht="18.75" x14ac:dyDescent="0.3">
      <c r="C11" s="1" t="s">
        <v>0</v>
      </c>
      <c r="D11" s="27">
        <f>D12+D18+D28+D38+D47+D54</f>
        <v>326340123.42999995</v>
      </c>
      <c r="E11" s="2"/>
      <c r="F11" s="8"/>
    </row>
    <row r="12" spans="2:16" ht="18.75" x14ac:dyDescent="0.3">
      <c r="C12" s="3" t="s">
        <v>1</v>
      </c>
      <c r="D12" s="27">
        <f>SUM(D13:D17)</f>
        <v>283898270.75999999</v>
      </c>
      <c r="F12" s="8"/>
    </row>
    <row r="13" spans="2:16" x14ac:dyDescent="0.25">
      <c r="C13" s="5" t="s">
        <v>2</v>
      </c>
      <c r="D13" s="6">
        <v>283898270.75999999</v>
      </c>
      <c r="F13" s="8"/>
    </row>
    <row r="14" spans="2:16" x14ac:dyDescent="0.25">
      <c r="C14" s="5" t="s">
        <v>3</v>
      </c>
      <c r="D14" s="6"/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/>
      <c r="F17" s="8"/>
    </row>
    <row r="18" spans="3:6" ht="18.75" x14ac:dyDescent="0.3">
      <c r="C18" s="3" t="s">
        <v>7</v>
      </c>
      <c r="D18" s="27">
        <f>SUM(D19:D27)</f>
        <v>7743134.4000000004</v>
      </c>
      <c r="F18" s="8"/>
    </row>
    <row r="19" spans="3:6" x14ac:dyDescent="0.25">
      <c r="C19" s="5" t="s">
        <v>8</v>
      </c>
      <c r="D19" s="6">
        <v>1812044.4</v>
      </c>
      <c r="F19" s="8"/>
    </row>
    <row r="20" spans="3:6" x14ac:dyDescent="0.25">
      <c r="C20" s="5" t="s">
        <v>9</v>
      </c>
      <c r="D20" s="6">
        <v>3500000</v>
      </c>
      <c r="F20" s="8"/>
    </row>
    <row r="21" spans="3:6" x14ac:dyDescent="0.25">
      <c r="C21" s="5" t="s">
        <v>10</v>
      </c>
      <c r="D21" s="6"/>
      <c r="F21" s="8"/>
    </row>
    <row r="22" spans="3:6" x14ac:dyDescent="0.25">
      <c r="C22" s="5" t="s">
        <v>11</v>
      </c>
      <c r="D22" s="6"/>
      <c r="F22" s="8"/>
    </row>
    <row r="23" spans="3:6" x14ac:dyDescent="0.25">
      <c r="C23" s="5" t="s">
        <v>12</v>
      </c>
      <c r="D23" s="6"/>
    </row>
    <row r="24" spans="3:6" x14ac:dyDescent="0.25">
      <c r="C24" s="5" t="s">
        <v>13</v>
      </c>
      <c r="D24" s="6"/>
    </row>
    <row r="25" spans="3:6" x14ac:dyDescent="0.25">
      <c r="C25" s="5" t="s">
        <v>14</v>
      </c>
      <c r="D25" s="6">
        <v>2380426</v>
      </c>
    </row>
    <row r="26" spans="3:6" x14ac:dyDescent="0.25">
      <c r="C26" s="5" t="s">
        <v>15</v>
      </c>
      <c r="D26" s="6">
        <v>50664</v>
      </c>
    </row>
    <row r="27" spans="3:6" x14ac:dyDescent="0.25">
      <c r="C27" s="5" t="s">
        <v>16</v>
      </c>
      <c r="D27" s="6"/>
    </row>
    <row r="28" spans="3:6" ht="18.75" x14ac:dyDescent="0.3">
      <c r="C28" s="3" t="s">
        <v>17</v>
      </c>
      <c r="D28" s="27">
        <f>SUM(D29:D37)</f>
        <v>30972172.270000003</v>
      </c>
    </row>
    <row r="29" spans="3:6" x14ac:dyDescent="0.25">
      <c r="C29" s="5" t="s">
        <v>18</v>
      </c>
      <c r="D29" s="6">
        <v>4800000</v>
      </c>
    </row>
    <row r="30" spans="3:6" x14ac:dyDescent="0.25">
      <c r="C30" s="5" t="s">
        <v>19</v>
      </c>
      <c r="D30" s="6">
        <v>450000</v>
      </c>
    </row>
    <row r="31" spans="3:6" x14ac:dyDescent="0.25">
      <c r="C31" s="5" t="s">
        <v>20</v>
      </c>
      <c r="D31" s="6"/>
    </row>
    <row r="32" spans="3:6" x14ac:dyDescent="0.25">
      <c r="C32" s="5" t="s">
        <v>21</v>
      </c>
      <c r="D32" s="6">
        <v>6039897.7999999998</v>
      </c>
    </row>
    <row r="33" spans="3:4" x14ac:dyDescent="0.25">
      <c r="C33" s="5" t="s">
        <v>22</v>
      </c>
      <c r="D33" s="6"/>
    </row>
    <row r="34" spans="3:4" x14ac:dyDescent="0.25">
      <c r="C34" s="5" t="s">
        <v>23</v>
      </c>
      <c r="D34" s="6"/>
    </row>
    <row r="35" spans="3:4" x14ac:dyDescent="0.25">
      <c r="C35" s="5" t="s">
        <v>24</v>
      </c>
      <c r="D35" s="6">
        <v>6989076</v>
      </c>
    </row>
    <row r="36" spans="3:4" x14ac:dyDescent="0.25">
      <c r="C36" s="5" t="s">
        <v>25</v>
      </c>
      <c r="D36" s="6"/>
    </row>
    <row r="37" spans="3:4" x14ac:dyDescent="0.25">
      <c r="C37" s="5" t="s">
        <v>26</v>
      </c>
      <c r="D37" s="6">
        <v>12693198.470000001</v>
      </c>
    </row>
    <row r="38" spans="3:4" x14ac:dyDescent="0.25">
      <c r="C38" s="3" t="s">
        <v>27</v>
      </c>
      <c r="D38" s="4">
        <f>SUM(D39:D43)</f>
        <v>0</v>
      </c>
    </row>
    <row r="39" spans="3:4" x14ac:dyDescent="0.25">
      <c r="C39" s="5" t="s">
        <v>28</v>
      </c>
      <c r="D39" s="6"/>
    </row>
    <row r="40" spans="3:4" x14ac:dyDescent="0.25">
      <c r="C40" s="5" t="s">
        <v>29</v>
      </c>
      <c r="D40" s="6"/>
    </row>
    <row r="41" spans="3:4" x14ac:dyDescent="0.25">
      <c r="C41" s="5" t="s">
        <v>30</v>
      </c>
      <c r="D41" s="6"/>
    </row>
    <row r="42" spans="3:4" x14ac:dyDescent="0.25">
      <c r="C42" s="5" t="s">
        <v>31</v>
      </c>
      <c r="D42" s="6"/>
    </row>
    <row r="43" spans="3:4" x14ac:dyDescent="0.25">
      <c r="C43" s="5" t="s">
        <v>32</v>
      </c>
      <c r="D43" s="6"/>
    </row>
    <row r="44" spans="3:4" x14ac:dyDescent="0.25">
      <c r="C44" s="5" t="s">
        <v>33</v>
      </c>
      <c r="D44" s="6"/>
    </row>
    <row r="45" spans="3:4" x14ac:dyDescent="0.25">
      <c r="C45" s="5" t="s">
        <v>34</v>
      </c>
      <c r="D45" s="6"/>
    </row>
    <row r="46" spans="3:4" x14ac:dyDescent="0.25">
      <c r="C46" s="5" t="s">
        <v>35</v>
      </c>
      <c r="D46" s="6"/>
    </row>
    <row r="47" spans="3:4" x14ac:dyDescent="0.25">
      <c r="C47" s="3" t="s">
        <v>36</v>
      </c>
      <c r="D47" s="4">
        <f>SUM(D48:D52)</f>
        <v>0</v>
      </c>
    </row>
    <row r="48" spans="3:4" x14ac:dyDescent="0.25">
      <c r="C48" s="5" t="s">
        <v>37</v>
      </c>
      <c r="D48" s="6"/>
    </row>
    <row r="49" spans="3:4" x14ac:dyDescent="0.25">
      <c r="C49" s="5" t="s">
        <v>38</v>
      </c>
      <c r="D49" s="6"/>
    </row>
    <row r="50" spans="3:4" x14ac:dyDescent="0.25">
      <c r="C50" s="5" t="s">
        <v>39</v>
      </c>
      <c r="D50" s="6"/>
    </row>
    <row r="51" spans="3:4" x14ac:dyDescent="0.25">
      <c r="C51" s="5" t="s">
        <v>40</v>
      </c>
      <c r="D51" s="6"/>
    </row>
    <row r="52" spans="3:4" x14ac:dyDescent="0.25">
      <c r="C52" s="5" t="s">
        <v>41</v>
      </c>
      <c r="D52" s="6"/>
    </row>
    <row r="53" spans="3:4" x14ac:dyDescent="0.25">
      <c r="C53" s="5" t="s">
        <v>42</v>
      </c>
      <c r="D53" s="6"/>
    </row>
    <row r="54" spans="3:4" ht="18.75" x14ac:dyDescent="0.3">
      <c r="C54" s="3" t="s">
        <v>43</v>
      </c>
      <c r="D54" s="27">
        <f>SUM(D55:D63)</f>
        <v>3726546</v>
      </c>
    </row>
    <row r="55" spans="3:4" x14ac:dyDescent="0.25">
      <c r="C55" s="5" t="s">
        <v>44</v>
      </c>
      <c r="D55" s="6">
        <v>1226546</v>
      </c>
    </row>
    <row r="56" spans="3:4" x14ac:dyDescent="0.25">
      <c r="C56" s="5" t="s">
        <v>45</v>
      </c>
      <c r="D56" s="6">
        <v>1875000</v>
      </c>
    </row>
    <row r="57" spans="3:4" x14ac:dyDescent="0.25">
      <c r="C57" s="5" t="s">
        <v>46</v>
      </c>
      <c r="D57" s="6">
        <v>625000</v>
      </c>
    </row>
    <row r="58" spans="3:4" x14ac:dyDescent="0.25">
      <c r="C58" s="5" t="s">
        <v>47</v>
      </c>
      <c r="D58" s="6"/>
    </row>
    <row r="59" spans="3:4" x14ac:dyDescent="0.25">
      <c r="C59" s="5" t="s">
        <v>48</v>
      </c>
      <c r="D59" s="6"/>
    </row>
    <row r="60" spans="3:4" x14ac:dyDescent="0.25">
      <c r="C60" s="5" t="s">
        <v>49</v>
      </c>
      <c r="D60" s="6"/>
    </row>
    <row r="61" spans="3:4" x14ac:dyDescent="0.25">
      <c r="C61" s="5" t="s">
        <v>50</v>
      </c>
      <c r="D61" s="6"/>
    </row>
    <row r="62" spans="3:4" x14ac:dyDescent="0.25">
      <c r="C62" s="5" t="s">
        <v>51</v>
      </c>
      <c r="D62" s="6"/>
    </row>
    <row r="63" spans="3:4" x14ac:dyDescent="0.25">
      <c r="C63" s="5" t="s">
        <v>52</v>
      </c>
      <c r="D63" s="6"/>
    </row>
    <row r="64" spans="3:4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69</v>
      </c>
      <c r="D76" s="2"/>
      <c r="E76" s="2"/>
    </row>
    <row r="77" spans="3:5" x14ac:dyDescent="0.25">
      <c r="C77" s="3" t="s">
        <v>70</v>
      </c>
      <c r="D77" s="4"/>
    </row>
    <row r="78" spans="3:5" x14ac:dyDescent="0.25">
      <c r="C78" s="5" t="s">
        <v>71</v>
      </c>
      <c r="D78" s="6"/>
    </row>
    <row r="79" spans="3:5" x14ac:dyDescent="0.25">
      <c r="C79" s="5" t="s">
        <v>72</v>
      </c>
      <c r="D79" s="6"/>
    </row>
    <row r="80" spans="3:5" x14ac:dyDescent="0.25">
      <c r="C80" s="3" t="s">
        <v>73</v>
      </c>
      <c r="D80" s="4"/>
    </row>
    <row r="81" spans="3:5" x14ac:dyDescent="0.25">
      <c r="C81" s="5" t="s">
        <v>74</v>
      </c>
      <c r="D81" s="6"/>
    </row>
    <row r="82" spans="3:5" x14ac:dyDescent="0.25">
      <c r="C82" s="5" t="s">
        <v>75</v>
      </c>
      <c r="D82" s="6"/>
    </row>
    <row r="83" spans="3:5" x14ac:dyDescent="0.25">
      <c r="C83" s="3" t="s">
        <v>76</v>
      </c>
      <c r="D83" s="4"/>
    </row>
    <row r="84" spans="3:5" x14ac:dyDescent="0.25">
      <c r="C84" s="5" t="s">
        <v>77</v>
      </c>
      <c r="D84" s="6"/>
    </row>
    <row r="85" spans="3:5" x14ac:dyDescent="0.25">
      <c r="C85" s="10" t="s">
        <v>65</v>
      </c>
      <c r="D85" s="9">
        <v>326340123.39999998</v>
      </c>
      <c r="E85" s="9"/>
    </row>
    <row r="90" spans="3:5" ht="15.75" thickBot="1" x14ac:dyDescent="0.3"/>
    <row r="91" spans="3:5" ht="26.25" customHeight="1" thickBot="1" x14ac:dyDescent="0.3">
      <c r="C91" s="26" t="s">
        <v>96</v>
      </c>
    </row>
    <row r="92" spans="3:5" ht="33.75" customHeight="1" thickBot="1" x14ac:dyDescent="0.3">
      <c r="C92" s="24" t="s">
        <v>97</v>
      </c>
    </row>
    <row r="93" spans="3:5" ht="75.75" thickBot="1" x14ac:dyDescent="0.3">
      <c r="C93" s="25" t="s">
        <v>98</v>
      </c>
    </row>
  </sheetData>
  <mergeCells count="9">
    <mergeCell ref="C9:C10"/>
    <mergeCell ref="D9:D10"/>
    <mergeCell ref="E9:E10"/>
    <mergeCell ref="C5:E5"/>
    <mergeCell ref="C1:E1"/>
    <mergeCell ref="C2:E2"/>
    <mergeCell ref="C4:E4"/>
    <mergeCell ref="C3:E3"/>
    <mergeCell ref="C7:E7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36" t="s">
        <v>78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3:17" ht="21" customHeight="1" x14ac:dyDescent="0.25">
      <c r="C4" s="38" t="s">
        <v>67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0" t="s">
        <v>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3:17" ht="15.75" customHeight="1" x14ac:dyDescent="0.25">
      <c r="C6" s="34" t="s">
        <v>93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79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7" t="s">
        <v>66</v>
      </c>
      <c r="D9" s="18" t="s">
        <v>81</v>
      </c>
      <c r="E9" s="18" t="s">
        <v>82</v>
      </c>
      <c r="F9" s="18" t="s">
        <v>83</v>
      </c>
      <c r="G9" s="18" t="s">
        <v>84</v>
      </c>
      <c r="H9" s="19" t="s">
        <v>85</v>
      </c>
      <c r="I9" s="18" t="s">
        <v>86</v>
      </c>
      <c r="J9" s="19" t="s">
        <v>87</v>
      </c>
      <c r="K9" s="18" t="s">
        <v>88</v>
      </c>
      <c r="L9" s="18" t="s">
        <v>89</v>
      </c>
      <c r="M9" s="18" t="s">
        <v>90</v>
      </c>
      <c r="N9" s="18" t="s">
        <v>91</v>
      </c>
      <c r="O9" s="19" t="s">
        <v>92</v>
      </c>
      <c r="P9" s="18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6"/>
    </row>
    <row r="14" spans="3:17" x14ac:dyDescent="0.25">
      <c r="C14" s="5" t="s">
        <v>4</v>
      </c>
      <c r="Q14" s="17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2024-05-17T14:06:28Z</cp:lastPrinted>
  <dcterms:created xsi:type="dcterms:W3CDTF">2021-07-29T18:58:50Z</dcterms:created>
  <dcterms:modified xsi:type="dcterms:W3CDTF">2024-06-13T13:41:16Z</dcterms:modified>
</cp:coreProperties>
</file>